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D:\Мои документы\2020  СД КМР\ОТЧЕТ 2020\СМИ решение 19.05.2021 № 30\"/>
    </mc:Choice>
  </mc:AlternateContent>
  <xr:revisionPtr revIDLastSave="0" documentId="13_ncr:1_{046361DF-72F3-4DFA-9978-8E53DC7B3CF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APPT" localSheetId="0">'Приложение 1'!$B$15</definedName>
    <definedName name="FIO" localSheetId="0">'Приложение 1'!#REF!</definedName>
    <definedName name="LAST_CELL" localSheetId="0">'Приложение 1'!$G$215</definedName>
    <definedName name="SIGN" localSheetId="0">'Приложение 1'!$B$15:$E$16</definedName>
  </definedNames>
  <calcPr calcId="191029"/>
</workbook>
</file>

<file path=xl/calcChain.xml><?xml version="1.0" encoding="utf-8"?>
<calcChain xmlns="http://schemas.openxmlformats.org/spreadsheetml/2006/main">
  <c r="D10" i="1" l="1"/>
  <c r="D162" i="1"/>
  <c r="D214" i="1" l="1"/>
</calcChain>
</file>

<file path=xl/sharedStrings.xml><?xml version="1.0" encoding="utf-8"?>
<sst xmlns="http://schemas.openxmlformats.org/spreadsheetml/2006/main" count="622" uniqueCount="345">
  <si>
    <t>000</t>
  </si>
  <si>
    <t>1 00 00 000 00 0000 000</t>
  </si>
  <si>
    <t>НАЛОГОВЫЕ И НЕНАЛОГОВЫЕ ДОХОДЫ</t>
  </si>
  <si>
    <t>182</t>
  </si>
  <si>
    <t>1 01 00 000 00 0000 000</t>
  </si>
  <si>
    <t>НАЛОГИ НА ПРИБЫЛЬ, ДОХОДЫ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</si>
  <si>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</si>
  <si>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</si>
  <si>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</si>
  <si>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</si>
  <si>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</si>
  <si>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</si>
  <si>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</si>
  <si>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</si>
  <si>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</si>
  <si>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</si>
  <si>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</si>
  <si>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</si>
  <si>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</si>
  <si>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</si>
  <si>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</si>
  <si>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</si>
  <si>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</si>
  <si>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</si>
  <si>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</si>
  <si>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</si>
  <si>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</si>
  <si>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</si>
  <si>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</si>
  <si>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</si>
  <si>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100</t>
  </si>
  <si>
    <t>1 03 00 000 00 0000 000</t>
  </si>
  <si>
    <t>НАЛОГИ НА ТОВАРЫ (РАБОТЫ, УСЛУГИ), РЕАЛИЗУЕМЫЕ НА ТЕРРИТОРИИ РОССИЙСКОЙ ФЕДЕРАЦИИ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</si>
  <si>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</si>
  <si>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</si>
  <si>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</si>
  <si>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</si>
  <si>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</si>
  <si>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</si>
  <si>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</si>
  <si>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</si>
  <si>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</si>
  <si>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</si>
  <si>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</si>
  <si>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</si>
  <si>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1 05 01 011 01 2100 110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</si>
  <si>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</si>
  <si>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1 05 01 011 01 3000 110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</si>
  <si>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</si>
  <si>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1 05 01 011 01 4000 110</t>
  </si>
  <si>
    <t>Налог, взимаемый с налогоплательщиков, выбравших в качестве объекта налогообложения доходы (прочие поступления)</t>
  </si>
  <si>
    <t>1 05 01 012 01 1000 110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</si>
  <si>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</si>
  <si>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</si>
  <si>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</si>
  <si>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1 05 01 021 01 2100 110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</si>
  <si>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</si>
  <si>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1 05 01 021 01 3000 110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</si>
  <si>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</si>
  <si>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1 05 01 021 01 4000 110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</si>
  <si>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</si>
  <si>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1 05 01 050 01 1000 110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</si>
  <si>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</si>
  <si>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</si>
  <si>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</si>
  <si>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1 05 02 010 02 2100 110</t>
  </si>
  <si>
    <t>Единый налог на вмененный доход для отдельных видов деятельности (пени по соответствующему платежу)</t>
  </si>
  <si>
    <t>1 05 02 010 02 3000 110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</si>
  <si>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</si>
  <si>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1 05 02 010 02 4000 110</t>
  </si>
  <si>
    <t>Единый налог на вмененный доход для отдельных видов деятельности (прочие поступления)</t>
  </si>
  <si>
    <t>1 05 02 020 02 1000 110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</si>
  <si>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</si>
  <si>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</si>
  <si>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</si>
  <si>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</si>
  <si>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</si>
  <si>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1 05 04 020 02 1000 110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</si>
  <si>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</si>
  <si>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1 05 04 020 02 2100 110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</si>
  <si>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</si>
  <si>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1 08 00 000 00 0000 000</t>
  </si>
  <si>
    <t>ГОСУДАРСТВЕННАЯ ПОШЛИНА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</si>
  <si>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</si>
  <si>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</si>
  <si>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1 08 03 010 01 4000 110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</si>
  <si>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</si>
  <si>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012</t>
  </si>
  <si>
    <t>1 08 07 150 01 1000 110</t>
  </si>
  <si>
    <t>Государственная пошлина за выдачу разрешения на установку рекламной конструкции (сумма платежа)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</si>
  <si>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</si>
  <si>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</si>
  <si>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040</t>
  </si>
  <si>
    <t>1 11 03 050 05 0000 120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</si>
  <si>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</si>
  <si>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022</t>
  </si>
  <si>
    <t>1 11 05 013 05 0000 120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</si>
  <si>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</si>
  <si>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1 11 05 013 05 0001 120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</si>
  <si>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(за долю земельного участка под арендуемым объектом недвижимости)</t>
  </si>
  <si>
    <t>010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</si>
  <si>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</si>
  <si>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</si>
  <si>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</si>
  <si>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</si>
  <si>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712</t>
  </si>
  <si>
    <t>1 11 05 035 05 0000 120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</si>
  <si>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</si>
  <si>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1 11 05 075 05 0000 120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</si>
  <si>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</si>
  <si>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1 11 07 015 05 0000 120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</si>
  <si>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</si>
  <si>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1 11 09 045 05 0000 120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</si>
  <si>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</si>
  <si>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</si>
  <si>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1 12 00 000 00 0000 000</t>
  </si>
  <si>
    <t>ПЛАТЕЖИ ПРИ ПОЛЬЗОВАНИИ ПРИРОДНЫМИ РЕСУРСАМИ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</si>
  <si>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</si>
  <si>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</si>
  <si>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</si>
  <si>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</si>
  <si>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</si>
  <si>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</si>
  <si>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</si>
  <si>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</si>
  <si>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</si>
  <si>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</si>
  <si>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041</t>
  </si>
  <si>
    <t>1 13 01 995 05 0000 130</t>
  </si>
  <si>
    <t>Прочие доходы от оказания платных услуг (работ) получателями средств бюджетов муниципальных районов</t>
  </si>
  <si>
    <t>713</t>
  </si>
  <si>
    <t>1 13 01 995 05 5048 130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</si>
  <si>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№29))</t>
  </si>
  <si>
    <t>1 13 01 995 05 5049 130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</si>
  <si>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№35))</t>
  </si>
  <si>
    <t>1 13 01 995 05 5050 130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</si>
  <si>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№24))</t>
  </si>
  <si>
    <t>1 13 01 995 05 5064 130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</si>
  <si>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(МКОУ "Павловская ООШ"))</t>
  </si>
  <si>
    <t>1 13 01 995 05 5066 130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</si>
  <si>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(МКОУ "Синявинская СОШ"))</t>
  </si>
  <si>
    <t>1 13 01 995 05 5068 130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</si>
  <si>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(МКОУ "Шумская СОШ"))</t>
  </si>
  <si>
    <t>1 13 01 995 05 5071 130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</si>
  <si>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(МКОУ "СООШ"))</t>
  </si>
  <si>
    <t>1 13 01 995 05 5085 130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</si>
  <si>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№5))</t>
  </si>
  <si>
    <t>1 13 01 995 05 5086 130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</si>
  <si>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№26))</t>
  </si>
  <si>
    <t>1 13 01 995 05 5087 130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</si>
  <si>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(МКДОУ №13))</t>
  </si>
  <si>
    <t>1 13 01 995 05 6065 130</t>
  </si>
  <si>
    <t>Прочие доходы от оказания платных услуг (работ) получателями средств бюджетов муниципальных районов (МКОУ "Назиевская СОШ")</t>
  </si>
  <si>
    <t>1 13 02 065 05 0000 130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</si>
  <si>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</si>
  <si>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1 13 02 995 05 0000 130</t>
  </si>
  <si>
    <t>Прочие доходы от компенсации затрат бюджетов муниципальных районов</t>
  </si>
  <si>
    <t>902</t>
  </si>
  <si>
    <t>1 14 00 000 00 0000 000</t>
  </si>
  <si>
    <t>ДОХОДЫ ОТ ПРОДАЖИ МАТЕРИАЛЬНЫХ И НЕМАТЕРИАЛЬНЫХ АКТИВОВ</t>
  </si>
  <si>
    <t>1 14 02 052 05 0000 410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</si>
  <si>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</si>
  <si>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1 14 02 053 05 0000 410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</si>
  <si>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</si>
  <si>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</si>
  <si>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</si>
  <si>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</si>
  <si>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</si>
  <si>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</si>
  <si>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</si>
  <si>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</si>
  <si>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</si>
  <si>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</si>
  <si>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</si>
  <si>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993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</si>
  <si>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</si>
  <si>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1 16 01 053 01 0035 140</t>
  </si>
  <si>
    <t>972</t>
  </si>
  <si>
    <t>1 16 01 053 01 9000 140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</si>
  <si>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</si>
  <si>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1 16 01 063 01 0003 140</t>
  </si>
  <si>
    <t>1 16 01 063 01 0009 140</t>
  </si>
  <si>
    <t>1 16 01 063 01 9000 140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</si>
  <si>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</si>
  <si>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1 16 01 073 01 0017 140</t>
  </si>
  <si>
    <t>1 16 01 074 01 0000 140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</si>
  <si>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</si>
  <si>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</si>
  <si>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1 16 01 083 01 0028 140</t>
  </si>
  <si>
    <t>1 16 01 083 01 0037 140</t>
  </si>
  <si>
    <t>1 16 01 083 01 0281 140</t>
  </si>
  <si>
    <t>1 16 01 084 01 0000 140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</si>
  <si>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</si>
  <si>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</si>
  <si>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1 16 01 093 01 0024 140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</si>
  <si>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</si>
  <si>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1 16 01 113 01 0017 140</t>
  </si>
  <si>
    <t>1 16 01 113 01 0021 140</t>
  </si>
  <si>
    <t>1 16 01 113 01 9000 140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</si>
  <si>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</si>
  <si>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133</t>
  </si>
  <si>
    <t>1 16 01 143 01 0102 140</t>
  </si>
  <si>
    <t>1 16 01 143 01 0171 140</t>
  </si>
  <si>
    <t>1 16 01 143 01 9000 140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</si>
  <si>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</si>
  <si>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1 16 01 153 01 0005 140</t>
  </si>
  <si>
    <t>1 16 01 153 01 0006 140</t>
  </si>
  <si>
    <t>1 16 01 153 01 0012 140</t>
  </si>
  <si>
    <t>1 16 01 153 01 9000 140</t>
  </si>
  <si>
    <t>1 16 01 173 01 0007 140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</si>
  <si>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</si>
  <si>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</si>
  <si>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1 16 01 193 01 0005 140</t>
  </si>
  <si>
    <t>1 16 01 193 01 0007 140</t>
  </si>
  <si>
    <t>1 16 01 193 01 0013 140</t>
  </si>
  <si>
    <t>1 16 01 193 01 9000 140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</si>
  <si>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</si>
  <si>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</si>
  <si>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1 16 01 203 01 0006 140</t>
  </si>
  <si>
    <t>1 16 01 203 01 0021 140</t>
  </si>
  <si>
    <t>1 16 01 203 01 9000 140</t>
  </si>
  <si>
    <t>1 16 07 010 05 0000 140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</si>
  <si>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</si>
  <si>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1 16 07 090 05 0000 140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</si>
  <si>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</si>
  <si>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992</t>
  </si>
  <si>
    <t>996</t>
  </si>
  <si>
    <t>983</t>
  </si>
  <si>
    <t>321</t>
  </si>
  <si>
    <t>081</t>
  </si>
  <si>
    <t>076</t>
  </si>
  <si>
    <t>989</t>
  </si>
  <si>
    <t>188</t>
  </si>
  <si>
    <t>1 16 10 123 01 0051 140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</si>
  <si>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искл. доходов, направляемых на формирование муниципального дорожного фонда, а также иных платежей в случае принятия решения финансовым органом МО о раздельном учете задолженности)</t>
  </si>
  <si>
    <t>141</t>
  </si>
  <si>
    <t>177</t>
  </si>
  <si>
    <t>1 16 10 129 01 0000 140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</si>
  <si>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</si>
  <si>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974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</si>
  <si>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</si>
  <si>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</si>
  <si>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1 17 00 000 00 0000 000</t>
  </si>
  <si>
    <t>ПРОЧИЕ НЕНАЛОГОВЫЕ ДОХОДЫ</t>
  </si>
  <si>
    <t>1 17 01 050 05 0000 180</t>
  </si>
  <si>
    <t>Невыясненные поступления, зачисляемые в бюджеты муниципальных районов</t>
  </si>
  <si>
    <t>1 17 05 050 05 0000 180</t>
  </si>
  <si>
    <t>Прочие неналоговые доходы бюджетов муниципальных районов</t>
  </si>
  <si>
    <t>1 17 05 050 05 0065 180</t>
  </si>
  <si>
    <t>Прочие неналоговые доходы бюджетов муниципальных районов (МКОУ Назиевская СОШ)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</si>
  <si>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</si>
  <si>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</si>
  <si>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</si>
  <si>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</si>
  <si>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2 02 15 001 05 0000 150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</si>
  <si>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</si>
  <si>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2 02 15 002 05 0000 150</t>
  </si>
  <si>
    <t>Дотации бюджетам муниципальных районов на поддержку мер по обеспечению сбалансированности бюджетов</t>
  </si>
  <si>
    <t>2 02 16 549 05 0000 150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</si>
  <si>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</si>
  <si>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2 02 20 077 05 0000 150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</si>
  <si>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</si>
  <si>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2 02 20 216 05 0000 150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</si>
  <si>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</si>
  <si>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</si>
  <si>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</si>
  <si>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2 02 25 169 05 0000 150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</si>
  <si>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</si>
  <si>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2 02 25 210 05 0000 150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</si>
  <si>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</si>
  <si>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</si>
  <si>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</si>
  <si>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2 02 25 519 05 0000 150</t>
  </si>
  <si>
    <t>Субсидии бюджетам муниципальных районов на поддержку отрасли культуры</t>
  </si>
  <si>
    <t>2 02 29 999 05 0000 150</t>
  </si>
  <si>
    <t>Прочие субсидии бюджетам муниципальных районов</t>
  </si>
  <si>
    <t>2 02 30 024 05 0000 150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</si>
  <si>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</si>
  <si>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2 02 30 027 05 0000 150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</si>
  <si>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</si>
  <si>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2 02 35 082 05 0000 150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</si>
  <si>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</si>
  <si>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</si>
  <si>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</si>
  <si>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</si>
  <si>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</si>
  <si>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2 02 35 260 05 0000 150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</si>
  <si>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</si>
  <si>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2 02 35 303 05 0000 150</t>
  </si>
  <si>
    <t>Субвенции бюджетам муниципальных районов на ежемесячное денежное вознаграждение за классное руководство педагогичесикм работникам государственных и муниципальных общеобразовательных организаций</t>
  </si>
  <si>
    <t>2 02 35 304 05 0000 150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</si>
  <si>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</si>
  <si>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2 02 35 930 05 0000 150</t>
  </si>
  <si>
    <t>Субвенции бюджетам муниципальных районов на государственную регистрацию актов гражданского состояния</t>
  </si>
  <si>
    <t>2 02 40 014 05 9601 150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</si>
  <si>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передаваемых полномочий по формированию, утверждению, исполнению и контролю за исполнением бюджета)</t>
  </si>
  <si>
    <t>2 02 40 014 05 9602 150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</si>
  <si>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передаваемых полномочий по созданию условий для организации досуга и обеспечения жителей поселения услугами организации культуры)</t>
  </si>
  <si>
    <t>2 02 40 014 05 9603 150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</si>
  <si>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передаваемых полномочий по владению, пользованию и распоряжению имуществом)</t>
  </si>
  <si>
    <t>2 02 40 014 05 9604 150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</si>
  <si>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земельного контроля за использование земель на территориях поселений)</t>
  </si>
  <si>
    <t>2 02 40 014 05 9605 150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</si>
  <si>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передаваемых полномочий в сфере архитектуры и градостроительства)</t>
  </si>
  <si>
    <t>2 02 40 014 05 9606 150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</si>
  <si>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передаваемых полномочий по организации и осуществлению мероприятий по ГО и ЧС)</t>
  </si>
  <si>
    <t>2 02 40 014 05 9607 150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</si>
  <si>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соглашениями(на осуществление части передаваемых полномочий по обеспечению условий для развития физической культуры и спорта)</t>
  </si>
  <si>
    <t>812</t>
  </si>
  <si>
    <t>2 02 40 014 05 9609 150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</si>
  <si>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передаваемых полномочий контрольно-счетных органов поселений по осуществлению внешнего мун.финансового контроля)</t>
  </si>
  <si>
    <t>2 02 40 014 05 9610 150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</si>
  <si>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части полномочий поселений по организации и осуществлению мероприятий по ГО и ЧС (на организацию деятельности аварийно-спасательной службы))</t>
  </si>
  <si>
    <t>2 02 40 014 05 9611 150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</si>
  <si>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полномочий по муниципальному жилищному контролю)</t>
  </si>
  <si>
    <t>2 02 45 160 05 0000 150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</si>
  <si>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</si>
  <si>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2 02 45 519 05 0000 150</t>
  </si>
  <si>
    <t>Межбюджетные трансферты, передаваемые бюджетам муниципальных районов на поддеожку отрасли культуры</t>
  </si>
  <si>
    <t>2 02 45 550 05 0000 150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</si>
  <si>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</si>
  <si>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2 02 49 001 05 0000 150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</si>
  <si>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</si>
  <si>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2 02 49 999 05 0000 150</t>
  </si>
  <si>
    <t>Прочие межбюджетные трансферты, передаваемые бюджетам муниципальных районов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</si>
  <si>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</si>
  <si>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</si>
  <si>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2 18 05 010 05 0000 150</t>
  </si>
  <si>
    <t>Доходы бюджетов муниципальных районов от возврата бюджетными учреждениями остатков субсидий прошлых лет</t>
  </si>
  <si>
    <t>2 18 60 010 05 0000 150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</si>
  <si>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</si>
  <si>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</si>
  <si>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</si>
  <si>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2 19 60 010 05 0000 150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</si>
  <si>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</si>
  <si>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1</t>
  </si>
  <si>
    <t>к решению совета депутатов</t>
  </si>
  <si>
    <t>Кировского муниципального района</t>
  </si>
  <si>
    <t>Ленинградской области</t>
  </si>
  <si>
    <t>Наименование показателя</t>
  </si>
  <si>
    <t>Код классификации доходов</t>
  </si>
  <si>
    <t>Исполнено (тыс.руб.)</t>
  </si>
  <si>
    <t>Показатели  исполнения доходов бюджета Кировского муниципального района Ленинградской области  за 2020 год по кодам классификации доходов бюджетов</t>
  </si>
  <si>
    <t>ИТОГО</t>
  </si>
  <si>
    <t>от "19" мая 2021 г.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</si>
</sst>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165" fontId="8" fillId="0" borderId="3" xfId="0" applyNumberFormat="1" applyFont="1" applyBorder="1" applyAlignment="1" applyProtection="1">
      <alignment horizontal="right" vertical="center" wrapText="1"/>
    </xf>
    <xf numFmtId="165" fontId="3" fillId="0" borderId="4" xfId="0" applyNumberFormat="1" applyFont="1" applyBorder="1" applyAlignment="1" applyProtection="1">
      <alignment horizontal="right" vertical="center" wrapText="1"/>
    </xf>
    <xf numFmtId="165" fontId="8" fillId="0" borderId="3" xfId="0" applyNumberFormat="1" applyFont="1" applyBorder="1" applyAlignment="1" applyProtection="1">
      <alignment horizontal="right"/>
    </xf>
    <xf numFmtId="0" fontId="7" fillId="0" borderId="0" xfId="0" applyFont="1" applyAlignment="1">
      <alignment horizont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D214"/>
  <sheetViews>
    <sheetView showGridLines="0" tabSelected="1" view="pageBreakPreview" zoomScale="60" zoomScaleNormal="100" workbookViewId="0">
      <selection activeCell="Q12" sqref="Q12"/>
    </sheetView>
  </sheetViews>
  <sheetFormatPr defaultRowHeight="12.75" customHeight="1" outlineLevelRow="2" x14ac:dyDescent="0.2"/>
  <cols>
    <col min="1" max="1" width="51.140625" style="1" customWidth="1"/>
    <col min="2" max="2" width="6.7109375" style="1" customWidth="1"/>
    <col min="3" max="3" width="27" style="1" bestFit="1" customWidth="1"/>
    <col min="4" max="4" width="23" style="1" bestFit="1" customWidth="1"/>
    <col min="5" max="7" width="9.140625" style="1" customWidth="1"/>
    <col min="8" max="16384" width="9.140625" style="1"/>
  </cols>
  <sheetData>
    <row r="1" spans="1:4" ht="27.75" customHeight="1" x14ac:dyDescent="0.35">
      <c r="C1" s="12"/>
      <c r="D1" s="12" t="s">
        <v>335</v>
      </c>
    </row>
    <row r="2" spans="1:4" ht="27.75" customHeight="1" x14ac:dyDescent="0.35">
      <c r="C2" s="20" t="s">
        <v>336</v>
      </c>
      <c r="D2" s="20"/>
    </row>
    <row r="3" spans="1:4" ht="27.75" customHeight="1" x14ac:dyDescent="0.35">
      <c r="C3" s="20" t="s">
        <v>337</v>
      </c>
      <c r="D3" s="20"/>
    </row>
    <row r="4" spans="1:4" ht="27.75" customHeight="1" x14ac:dyDescent="0.35">
      <c r="C4" s="20" t="s">
        <v>338</v>
      </c>
      <c r="D4" s="20"/>
    </row>
    <row r="5" spans="1:4" ht="27.75" customHeight="1" x14ac:dyDescent="0.35">
      <c r="C5" s="20" t="s">
        <v>344</v>
      </c>
      <c r="D5" s="20"/>
    </row>
    <row r="6" spans="1:4" ht="12.75" customHeight="1" x14ac:dyDescent="0.35">
      <c r="C6" s="13"/>
      <c r="D6" s="13"/>
    </row>
    <row r="7" spans="1:4" ht="67.150000000000006" customHeight="1" x14ac:dyDescent="0.3">
      <c r="A7" s="17" t="s">
        <v>342</v>
      </c>
      <c r="B7" s="17"/>
      <c r="C7" s="17"/>
      <c r="D7" s="17"/>
    </row>
    <row r="9" spans="1:4" ht="32.450000000000003" customHeight="1" x14ac:dyDescent="0.2">
      <c r="A9" s="2" t="s">
        <v>339</v>
      </c>
      <c r="B9" s="18" t="s">
        <v>340</v>
      </c>
      <c r="C9" s="19"/>
      <c r="D9" s="2" t="s">
        <v>341</v>
      </c>
    </row>
    <row r="10" spans="1:4" ht="44.25" customHeight="1" x14ac:dyDescent="0.2">
      <c r="A10" s="3" t="s">
        <v>2</v>
      </c>
      <c r="B10" s="4" t="s">
        <v>0</v>
      </c>
      <c r="C10" s="5" t="s">
        <v>1</v>
      </c>
      <c r="D10" s="14">
        <f>D11+D24+D29+D49+D53+D65+D70+D89+D97+D158</f>
        <v>1086926.6000000001</v>
      </c>
    </row>
    <row r="11" spans="1:4" ht="32.25" customHeight="1" outlineLevel="1" x14ac:dyDescent="0.2">
      <c r="A11" s="3" t="s">
        <v>5</v>
      </c>
      <c r="B11" s="4" t="s">
        <v>3</v>
      </c>
      <c r="C11" s="5" t="s">
        <v>4</v>
      </c>
      <c r="D11" s="14">
        <v>622235.80000000005</v>
      </c>
    </row>
    <row r="12" spans="1:4" ht="147.6" customHeight="1" outlineLevel="2" x14ac:dyDescent="0.2">
      <c r="A12" s="6" t="s">
        <v>7</v>
      </c>
      <c r="B12" s="7" t="s">
        <v>3</v>
      </c>
      <c r="C12" s="7" t="s">
        <v>6</v>
      </c>
      <c r="D12" s="15">
        <v>594424.6</v>
      </c>
    </row>
    <row r="13" spans="1:4" ht="119.45" customHeight="1" outlineLevel="2" x14ac:dyDescent="0.2">
      <c r="A13" s="6" t="s">
        <v>9</v>
      </c>
      <c r="B13" s="7" t="s">
        <v>3</v>
      </c>
      <c r="C13" s="7" t="s">
        <v>8</v>
      </c>
      <c r="D13" s="15">
        <v>207.7</v>
      </c>
    </row>
    <row r="14" spans="1:4" ht="141.75" outlineLevel="2" x14ac:dyDescent="0.2">
      <c r="A14" s="6" t="s">
        <v>11</v>
      </c>
      <c r="B14" s="7" t="s">
        <v>3</v>
      </c>
      <c r="C14" s="7" t="s">
        <v>10</v>
      </c>
      <c r="D14" s="15">
        <v>518.6</v>
      </c>
    </row>
    <row r="15" spans="1:4" ht="123" customHeight="1" outlineLevel="2" x14ac:dyDescent="0.2">
      <c r="A15" s="6" t="s">
        <v>13</v>
      </c>
      <c r="B15" s="7" t="s">
        <v>3</v>
      </c>
      <c r="C15" s="7" t="s">
        <v>12</v>
      </c>
      <c r="D15" s="15">
        <v>0.5</v>
      </c>
    </row>
    <row r="16" spans="1:4" ht="154.9" customHeight="1" outlineLevel="2" x14ac:dyDescent="0.2">
      <c r="A16" s="6" t="s">
        <v>15</v>
      </c>
      <c r="B16" s="7" t="s">
        <v>3</v>
      </c>
      <c r="C16" s="7" t="s">
        <v>14</v>
      </c>
      <c r="D16" s="15">
        <v>-0.3</v>
      </c>
    </row>
    <row r="17" spans="1:4" ht="189" outlineLevel="2" x14ac:dyDescent="0.2">
      <c r="A17" s="6" t="s">
        <v>17</v>
      </c>
      <c r="B17" s="7" t="s">
        <v>3</v>
      </c>
      <c r="C17" s="7" t="s">
        <v>16</v>
      </c>
      <c r="D17" s="15">
        <v>5348.8</v>
      </c>
    </row>
    <row r="18" spans="1:4" ht="168.6" customHeight="1" outlineLevel="2" x14ac:dyDescent="0.2">
      <c r="A18" s="6" t="s">
        <v>19</v>
      </c>
      <c r="B18" s="7" t="s">
        <v>3</v>
      </c>
      <c r="C18" s="7" t="s">
        <v>18</v>
      </c>
      <c r="D18" s="15">
        <v>15.2</v>
      </c>
    </row>
    <row r="19" spans="1:4" ht="189" outlineLevel="2" x14ac:dyDescent="0.2">
      <c r="A19" s="6" t="s">
        <v>21</v>
      </c>
      <c r="B19" s="7" t="s">
        <v>3</v>
      </c>
      <c r="C19" s="7" t="s">
        <v>20</v>
      </c>
      <c r="D19" s="15">
        <v>41.4</v>
      </c>
    </row>
    <row r="20" spans="1:4" ht="110.25" outlineLevel="2" x14ac:dyDescent="0.2">
      <c r="A20" s="8" t="s">
        <v>23</v>
      </c>
      <c r="B20" s="7" t="s">
        <v>3</v>
      </c>
      <c r="C20" s="7" t="s">
        <v>22</v>
      </c>
      <c r="D20" s="15">
        <v>5550.6</v>
      </c>
    </row>
    <row r="21" spans="1:4" ht="70.150000000000006" customHeight="1" outlineLevel="2" x14ac:dyDescent="0.2">
      <c r="A21" s="8" t="s">
        <v>25</v>
      </c>
      <c r="B21" s="7" t="s">
        <v>3</v>
      </c>
      <c r="C21" s="7" t="s">
        <v>24</v>
      </c>
      <c r="D21" s="15">
        <v>33.6</v>
      </c>
    </row>
    <row r="22" spans="1:4" ht="114.75" customHeight="1" outlineLevel="2" x14ac:dyDescent="0.2">
      <c r="A22" s="8" t="s">
        <v>27</v>
      </c>
      <c r="B22" s="7" t="s">
        <v>3</v>
      </c>
      <c r="C22" s="7" t="s">
        <v>26</v>
      </c>
      <c r="D22" s="15">
        <v>30.8</v>
      </c>
    </row>
    <row r="23" spans="1:4" ht="165.6" customHeight="1" outlineLevel="2" x14ac:dyDescent="0.2">
      <c r="A23" s="6" t="s">
        <v>29</v>
      </c>
      <c r="B23" s="7" t="s">
        <v>3</v>
      </c>
      <c r="C23" s="7" t="s">
        <v>28</v>
      </c>
      <c r="D23" s="15">
        <v>16064.3</v>
      </c>
    </row>
    <row r="24" spans="1:4" ht="69.75" customHeight="1" outlineLevel="1" x14ac:dyDescent="0.2">
      <c r="A24" s="3" t="s">
        <v>32</v>
      </c>
      <c r="B24" s="4" t="s">
        <v>30</v>
      </c>
      <c r="C24" s="5" t="s">
        <v>31</v>
      </c>
      <c r="D24" s="14">
        <v>1827.2</v>
      </c>
    </row>
    <row r="25" spans="1:4" ht="157.5" outlineLevel="2" x14ac:dyDescent="0.2">
      <c r="A25" s="6" t="s">
        <v>34</v>
      </c>
      <c r="B25" s="7" t="s">
        <v>30</v>
      </c>
      <c r="C25" s="7" t="s">
        <v>33</v>
      </c>
      <c r="D25" s="15">
        <v>842.8</v>
      </c>
    </row>
    <row r="26" spans="1:4" ht="173.25" outlineLevel="2" x14ac:dyDescent="0.2">
      <c r="A26" s="6" t="s">
        <v>36</v>
      </c>
      <c r="B26" s="7" t="s">
        <v>30</v>
      </c>
      <c r="C26" s="7" t="s">
        <v>35</v>
      </c>
      <c r="D26" s="15">
        <v>6</v>
      </c>
    </row>
    <row r="27" spans="1:4" ht="157.5" outlineLevel="2" x14ac:dyDescent="0.2">
      <c r="A27" s="6" t="s">
        <v>38</v>
      </c>
      <c r="B27" s="7" t="s">
        <v>30</v>
      </c>
      <c r="C27" s="7" t="s">
        <v>37</v>
      </c>
      <c r="D27" s="15">
        <v>1133.8</v>
      </c>
    </row>
    <row r="28" spans="1:4" ht="157.5" outlineLevel="2" x14ac:dyDescent="0.2">
      <c r="A28" s="6" t="s">
        <v>40</v>
      </c>
      <c r="B28" s="7" t="s">
        <v>30</v>
      </c>
      <c r="C28" s="7" t="s">
        <v>39</v>
      </c>
      <c r="D28" s="15">
        <v>-155.4</v>
      </c>
    </row>
    <row r="29" spans="1:4" ht="18.75" outlineLevel="1" x14ac:dyDescent="0.2">
      <c r="A29" s="3" t="s">
        <v>42</v>
      </c>
      <c r="B29" s="4" t="s">
        <v>3</v>
      </c>
      <c r="C29" s="5" t="s">
        <v>41</v>
      </c>
      <c r="D29" s="14">
        <v>263059.3</v>
      </c>
    </row>
    <row r="30" spans="1:4" ht="85.15" customHeight="1" outlineLevel="2" x14ac:dyDescent="0.2">
      <c r="A30" s="8" t="s">
        <v>44</v>
      </c>
      <c r="B30" s="7" t="s">
        <v>3</v>
      </c>
      <c r="C30" s="7" t="s">
        <v>43</v>
      </c>
      <c r="D30" s="15">
        <v>120480.2</v>
      </c>
    </row>
    <row r="31" spans="1:4" ht="55.15" customHeight="1" outlineLevel="2" x14ac:dyDescent="0.2">
      <c r="A31" s="8" t="s">
        <v>46</v>
      </c>
      <c r="B31" s="7" t="s">
        <v>3</v>
      </c>
      <c r="C31" s="7" t="s">
        <v>45</v>
      </c>
      <c r="D31" s="15">
        <v>1573</v>
      </c>
    </row>
    <row r="32" spans="1:4" ht="84.6" customHeight="1" outlineLevel="2" x14ac:dyDescent="0.2">
      <c r="A32" s="8" t="s">
        <v>48</v>
      </c>
      <c r="B32" s="7" t="s">
        <v>3</v>
      </c>
      <c r="C32" s="7" t="s">
        <v>47</v>
      </c>
      <c r="D32" s="15">
        <v>60.2</v>
      </c>
    </row>
    <row r="33" spans="1:4" ht="54" customHeight="1" outlineLevel="2" x14ac:dyDescent="0.2">
      <c r="A33" s="8" t="s">
        <v>50</v>
      </c>
      <c r="B33" s="7" t="s">
        <v>3</v>
      </c>
      <c r="C33" s="7" t="s">
        <v>49</v>
      </c>
      <c r="D33" s="15">
        <v>4.4000000000000004</v>
      </c>
    </row>
    <row r="34" spans="1:4" ht="102.6" customHeight="1" outlineLevel="2" x14ac:dyDescent="0.2">
      <c r="A34" s="6" t="s">
        <v>52</v>
      </c>
      <c r="B34" s="7" t="s">
        <v>3</v>
      </c>
      <c r="C34" s="7" t="s">
        <v>51</v>
      </c>
      <c r="D34" s="15">
        <v>14.3</v>
      </c>
    </row>
    <row r="35" spans="1:4" ht="135.6" customHeight="1" outlineLevel="2" x14ac:dyDescent="0.2">
      <c r="A35" s="6" t="s">
        <v>54</v>
      </c>
      <c r="B35" s="7" t="s">
        <v>3</v>
      </c>
      <c r="C35" s="7" t="s">
        <v>53</v>
      </c>
      <c r="D35" s="15">
        <v>106822.2</v>
      </c>
    </row>
    <row r="36" spans="1:4" ht="102" customHeight="1" outlineLevel="2" x14ac:dyDescent="0.2">
      <c r="A36" s="8" t="s">
        <v>56</v>
      </c>
      <c r="B36" s="7" t="s">
        <v>3</v>
      </c>
      <c r="C36" s="7" t="s">
        <v>55</v>
      </c>
      <c r="D36" s="15">
        <v>2981.6</v>
      </c>
    </row>
    <row r="37" spans="1:4" ht="126" outlineLevel="2" x14ac:dyDescent="0.2">
      <c r="A37" s="6" t="s">
        <v>58</v>
      </c>
      <c r="B37" s="7" t="s">
        <v>3</v>
      </c>
      <c r="C37" s="7" t="s">
        <v>57</v>
      </c>
      <c r="D37" s="15">
        <v>35.799999999999997</v>
      </c>
    </row>
    <row r="38" spans="1:4" ht="102.6" customHeight="1" outlineLevel="2" x14ac:dyDescent="0.2">
      <c r="A38" s="8" t="s">
        <v>60</v>
      </c>
      <c r="B38" s="7" t="s">
        <v>3</v>
      </c>
      <c r="C38" s="7" t="s">
        <v>59</v>
      </c>
      <c r="D38" s="15">
        <v>7.5</v>
      </c>
    </row>
    <row r="39" spans="1:4" ht="103.15" customHeight="1" outlineLevel="2" x14ac:dyDescent="0.2">
      <c r="A39" s="8" t="s">
        <v>62</v>
      </c>
      <c r="B39" s="7" t="s">
        <v>3</v>
      </c>
      <c r="C39" s="7" t="s">
        <v>61</v>
      </c>
      <c r="D39" s="15">
        <v>-24.6</v>
      </c>
    </row>
    <row r="40" spans="1:4" ht="69.599999999999994" customHeight="1" outlineLevel="2" x14ac:dyDescent="0.2">
      <c r="A40" s="8" t="s">
        <v>64</v>
      </c>
      <c r="B40" s="7" t="s">
        <v>3</v>
      </c>
      <c r="C40" s="7" t="s">
        <v>63</v>
      </c>
      <c r="D40" s="15">
        <v>28745</v>
      </c>
    </row>
    <row r="41" spans="1:4" ht="55.15" customHeight="1" outlineLevel="2" x14ac:dyDescent="0.2">
      <c r="A41" s="8" t="s">
        <v>66</v>
      </c>
      <c r="B41" s="7" t="s">
        <v>3</v>
      </c>
      <c r="C41" s="7" t="s">
        <v>65</v>
      </c>
      <c r="D41" s="15">
        <v>91.5</v>
      </c>
    </row>
    <row r="42" spans="1:4" ht="72.599999999999994" customHeight="1" outlineLevel="2" x14ac:dyDescent="0.2">
      <c r="A42" s="8" t="s">
        <v>68</v>
      </c>
      <c r="B42" s="7" t="s">
        <v>3</v>
      </c>
      <c r="C42" s="7" t="s">
        <v>67</v>
      </c>
      <c r="D42" s="15">
        <v>188.5</v>
      </c>
    </row>
    <row r="43" spans="1:4" ht="43.15" customHeight="1" outlineLevel="2" x14ac:dyDescent="0.2">
      <c r="A43" s="8" t="s">
        <v>70</v>
      </c>
      <c r="B43" s="7" t="s">
        <v>3</v>
      </c>
      <c r="C43" s="7" t="s">
        <v>69</v>
      </c>
      <c r="D43" s="15">
        <v>-10.9</v>
      </c>
    </row>
    <row r="44" spans="1:4" ht="102.6" customHeight="1" outlineLevel="2" x14ac:dyDescent="0.2">
      <c r="A44" s="8" t="s">
        <v>72</v>
      </c>
      <c r="B44" s="7" t="s">
        <v>3</v>
      </c>
      <c r="C44" s="7" t="s">
        <v>71</v>
      </c>
      <c r="D44" s="15">
        <v>-4.8</v>
      </c>
    </row>
    <row r="45" spans="1:4" ht="71.45" customHeight="1" outlineLevel="2" x14ac:dyDescent="0.2">
      <c r="A45" s="8" t="s">
        <v>74</v>
      </c>
      <c r="B45" s="7" t="s">
        <v>3</v>
      </c>
      <c r="C45" s="7" t="s">
        <v>73</v>
      </c>
      <c r="D45" s="15">
        <v>118.8</v>
      </c>
    </row>
    <row r="46" spans="1:4" ht="44.45" customHeight="1" outlineLevel="2" x14ac:dyDescent="0.2">
      <c r="A46" s="8" t="s">
        <v>76</v>
      </c>
      <c r="B46" s="7" t="s">
        <v>3</v>
      </c>
      <c r="C46" s="7" t="s">
        <v>75</v>
      </c>
      <c r="D46" s="15">
        <v>0</v>
      </c>
    </row>
    <row r="47" spans="1:4" ht="101.45" customHeight="1" outlineLevel="2" x14ac:dyDescent="0.2">
      <c r="A47" s="8" t="s">
        <v>78</v>
      </c>
      <c r="B47" s="7" t="s">
        <v>3</v>
      </c>
      <c r="C47" s="7" t="s">
        <v>77</v>
      </c>
      <c r="D47" s="15">
        <v>1968.5</v>
      </c>
    </row>
    <row r="48" spans="1:4" ht="73.900000000000006" customHeight="1" outlineLevel="2" x14ac:dyDescent="0.2">
      <c r="A48" s="8" t="s">
        <v>80</v>
      </c>
      <c r="B48" s="7" t="s">
        <v>3</v>
      </c>
      <c r="C48" s="7" t="s">
        <v>79</v>
      </c>
      <c r="D48" s="15">
        <v>8.1</v>
      </c>
    </row>
    <row r="49" spans="1:4" ht="23.25" customHeight="1" outlineLevel="1" x14ac:dyDescent="0.2">
      <c r="A49" s="3" t="s">
        <v>82</v>
      </c>
      <c r="B49" s="4" t="s">
        <v>0</v>
      </c>
      <c r="C49" s="5" t="s">
        <v>81</v>
      </c>
      <c r="D49" s="14">
        <v>14838.9</v>
      </c>
    </row>
    <row r="50" spans="1:4" ht="115.9" customHeight="1" outlineLevel="2" x14ac:dyDescent="0.2">
      <c r="A50" s="6" t="s">
        <v>84</v>
      </c>
      <c r="B50" s="7" t="s">
        <v>3</v>
      </c>
      <c r="C50" s="7" t="s">
        <v>83</v>
      </c>
      <c r="D50" s="15">
        <v>14719.6</v>
      </c>
    </row>
    <row r="51" spans="1:4" ht="78.75" outlineLevel="2" x14ac:dyDescent="0.2">
      <c r="A51" s="8" t="s">
        <v>86</v>
      </c>
      <c r="B51" s="7" t="s">
        <v>3</v>
      </c>
      <c r="C51" s="7" t="s">
        <v>85</v>
      </c>
      <c r="D51" s="15">
        <v>9.3000000000000007</v>
      </c>
    </row>
    <row r="52" spans="1:4" ht="47.25" outlineLevel="2" x14ac:dyDescent="0.2">
      <c r="A52" s="8" t="s">
        <v>89</v>
      </c>
      <c r="B52" s="7" t="s">
        <v>87</v>
      </c>
      <c r="C52" s="7" t="s">
        <v>88</v>
      </c>
      <c r="D52" s="15">
        <v>110</v>
      </c>
    </row>
    <row r="53" spans="1:4" ht="70.5" customHeight="1" outlineLevel="1" x14ac:dyDescent="0.2">
      <c r="A53" s="3" t="s">
        <v>91</v>
      </c>
      <c r="B53" s="4" t="s">
        <v>0</v>
      </c>
      <c r="C53" s="5" t="s">
        <v>90</v>
      </c>
      <c r="D53" s="14">
        <v>93254.6</v>
      </c>
    </row>
    <row r="54" spans="1:4" ht="58.9" customHeight="1" outlineLevel="2" x14ac:dyDescent="0.2">
      <c r="A54" s="8" t="s">
        <v>94</v>
      </c>
      <c r="B54" s="7" t="s">
        <v>92</v>
      </c>
      <c r="C54" s="7" t="s">
        <v>93</v>
      </c>
      <c r="D54" s="15">
        <v>363.4</v>
      </c>
    </row>
    <row r="55" spans="1:4" ht="126" outlineLevel="2" x14ac:dyDescent="0.2">
      <c r="A55" s="6" t="s">
        <v>97</v>
      </c>
      <c r="B55" s="7" t="s">
        <v>95</v>
      </c>
      <c r="C55" s="7" t="s">
        <v>96</v>
      </c>
      <c r="D55" s="15">
        <v>2966.4</v>
      </c>
    </row>
    <row r="56" spans="1:4" ht="110.25" outlineLevel="2" x14ac:dyDescent="0.2">
      <c r="A56" s="6" t="s">
        <v>99</v>
      </c>
      <c r="B56" s="7" t="s">
        <v>95</v>
      </c>
      <c r="C56" s="7" t="s">
        <v>98</v>
      </c>
      <c r="D56" s="15">
        <v>1.2</v>
      </c>
    </row>
    <row r="57" spans="1:4" ht="110.25" outlineLevel="2" x14ac:dyDescent="0.2">
      <c r="A57" s="6" t="s">
        <v>102</v>
      </c>
      <c r="B57" s="7" t="s">
        <v>100</v>
      </c>
      <c r="C57" s="7" t="s">
        <v>101</v>
      </c>
      <c r="D57" s="15">
        <v>4146.5</v>
      </c>
    </row>
    <row r="58" spans="1:4" ht="110.25" outlineLevel="2" x14ac:dyDescent="0.2">
      <c r="A58" s="6" t="s">
        <v>102</v>
      </c>
      <c r="B58" s="7" t="s">
        <v>95</v>
      </c>
      <c r="C58" s="7" t="s">
        <v>101</v>
      </c>
      <c r="D58" s="15">
        <v>82092.399999999994</v>
      </c>
    </row>
    <row r="59" spans="1:4" ht="133.9" customHeight="1" outlineLevel="2" x14ac:dyDescent="0.2">
      <c r="A59" s="6" t="s">
        <v>104</v>
      </c>
      <c r="B59" s="7" t="s">
        <v>95</v>
      </c>
      <c r="C59" s="7" t="s">
        <v>103</v>
      </c>
      <c r="D59" s="15">
        <v>248.9</v>
      </c>
    </row>
    <row r="60" spans="1:4" ht="108" customHeight="1" outlineLevel="2" x14ac:dyDescent="0.2">
      <c r="A60" s="8" t="s">
        <v>107</v>
      </c>
      <c r="B60" s="7" t="s">
        <v>105</v>
      </c>
      <c r="C60" s="7" t="s">
        <v>106</v>
      </c>
      <c r="D60" s="15">
        <v>34.799999999999997</v>
      </c>
    </row>
    <row r="61" spans="1:4" ht="103.9" customHeight="1" outlineLevel="2" x14ac:dyDescent="0.2">
      <c r="A61" s="8" t="s">
        <v>107</v>
      </c>
      <c r="B61" s="7" t="s">
        <v>95</v>
      </c>
      <c r="C61" s="7" t="s">
        <v>106</v>
      </c>
      <c r="D61" s="15">
        <v>388.2</v>
      </c>
    </row>
    <row r="62" spans="1:4" ht="58.9" customHeight="1" outlineLevel="2" x14ac:dyDescent="0.2">
      <c r="A62" s="8" t="s">
        <v>109</v>
      </c>
      <c r="B62" s="7" t="s">
        <v>95</v>
      </c>
      <c r="C62" s="7" t="s">
        <v>108</v>
      </c>
      <c r="D62" s="15">
        <v>2390.8000000000002</v>
      </c>
    </row>
    <row r="63" spans="1:4" ht="88.15" customHeight="1" outlineLevel="2" x14ac:dyDescent="0.2">
      <c r="A63" s="8" t="s">
        <v>111</v>
      </c>
      <c r="B63" s="7" t="s">
        <v>95</v>
      </c>
      <c r="C63" s="7" t="s">
        <v>110</v>
      </c>
      <c r="D63" s="15">
        <v>231.9</v>
      </c>
    </row>
    <row r="64" spans="1:4" ht="115.5" customHeight="1" outlineLevel="2" x14ac:dyDescent="0.2">
      <c r="A64" s="8" t="s">
        <v>113</v>
      </c>
      <c r="B64" s="7" t="s">
        <v>95</v>
      </c>
      <c r="C64" s="7" t="s">
        <v>112</v>
      </c>
      <c r="D64" s="15">
        <v>390.1</v>
      </c>
    </row>
    <row r="65" spans="1:4" ht="45" customHeight="1" outlineLevel="1" x14ac:dyDescent="0.2">
      <c r="A65" s="3" t="s">
        <v>116</v>
      </c>
      <c r="B65" s="4" t="s">
        <v>114</v>
      </c>
      <c r="C65" s="5" t="s">
        <v>115</v>
      </c>
      <c r="D65" s="14">
        <v>776.5</v>
      </c>
    </row>
    <row r="66" spans="1:4" ht="88.9" customHeight="1" outlineLevel="2" x14ac:dyDescent="0.2">
      <c r="A66" s="8" t="s">
        <v>118</v>
      </c>
      <c r="B66" s="7" t="s">
        <v>114</v>
      </c>
      <c r="C66" s="7" t="s">
        <v>117</v>
      </c>
      <c r="D66" s="15">
        <v>371.6</v>
      </c>
    </row>
    <row r="67" spans="1:4" ht="78.75" outlineLevel="2" x14ac:dyDescent="0.2">
      <c r="A67" s="8" t="s">
        <v>120</v>
      </c>
      <c r="B67" s="7" t="s">
        <v>114</v>
      </c>
      <c r="C67" s="7" t="s">
        <v>119</v>
      </c>
      <c r="D67" s="15">
        <v>319.3</v>
      </c>
    </row>
    <row r="68" spans="1:4" ht="72" customHeight="1" outlineLevel="2" x14ac:dyDescent="0.2">
      <c r="A68" s="8" t="s">
        <v>122</v>
      </c>
      <c r="B68" s="7" t="s">
        <v>114</v>
      </c>
      <c r="C68" s="7" t="s">
        <v>121</v>
      </c>
      <c r="D68" s="15">
        <v>78.400000000000006</v>
      </c>
    </row>
    <row r="69" spans="1:4" ht="78.75" outlineLevel="2" x14ac:dyDescent="0.2">
      <c r="A69" s="8" t="s">
        <v>124</v>
      </c>
      <c r="B69" s="7" t="s">
        <v>114</v>
      </c>
      <c r="C69" s="7" t="s">
        <v>123</v>
      </c>
      <c r="D69" s="15">
        <v>7.2</v>
      </c>
    </row>
    <row r="70" spans="1:4" ht="47.25" outlineLevel="1" x14ac:dyDescent="0.2">
      <c r="A70" s="3" t="s">
        <v>126</v>
      </c>
      <c r="B70" s="4" t="s">
        <v>0</v>
      </c>
      <c r="C70" s="5" t="s">
        <v>125</v>
      </c>
      <c r="D70" s="14">
        <v>17127.8</v>
      </c>
    </row>
    <row r="71" spans="1:4" ht="55.9" customHeight="1" outlineLevel="2" x14ac:dyDescent="0.2">
      <c r="A71" s="8" t="s">
        <v>129</v>
      </c>
      <c r="B71" s="7" t="s">
        <v>130</v>
      </c>
      <c r="C71" s="7" t="s">
        <v>128</v>
      </c>
      <c r="D71" s="15">
        <v>266.89999999999998</v>
      </c>
    </row>
    <row r="72" spans="1:4" ht="118.15" customHeight="1" outlineLevel="2" x14ac:dyDescent="0.2">
      <c r="A72" s="6" t="s">
        <v>132</v>
      </c>
      <c r="B72" s="7" t="s">
        <v>127</v>
      </c>
      <c r="C72" s="7" t="s">
        <v>131</v>
      </c>
      <c r="D72" s="15">
        <v>1413.1</v>
      </c>
    </row>
    <row r="73" spans="1:4" ht="119.45" customHeight="1" outlineLevel="2" x14ac:dyDescent="0.2">
      <c r="A73" s="6" t="s">
        <v>134</v>
      </c>
      <c r="B73" s="7" t="s">
        <v>127</v>
      </c>
      <c r="C73" s="7" t="s">
        <v>133</v>
      </c>
      <c r="D73" s="15">
        <v>1311.6</v>
      </c>
    </row>
    <row r="74" spans="1:4" ht="118.15" customHeight="1" outlineLevel="2" x14ac:dyDescent="0.2">
      <c r="A74" s="6" t="s">
        <v>136</v>
      </c>
      <c r="B74" s="7" t="s">
        <v>127</v>
      </c>
      <c r="C74" s="7" t="s">
        <v>135</v>
      </c>
      <c r="D74" s="15">
        <v>762.4</v>
      </c>
    </row>
    <row r="75" spans="1:4" ht="117.6" customHeight="1" outlineLevel="2" x14ac:dyDescent="0.2">
      <c r="A75" s="6" t="s">
        <v>138</v>
      </c>
      <c r="B75" s="7" t="s">
        <v>127</v>
      </c>
      <c r="C75" s="7" t="s">
        <v>137</v>
      </c>
      <c r="D75" s="15">
        <v>1243.0999999999999</v>
      </c>
    </row>
    <row r="76" spans="1:4" ht="117.6" customHeight="1" outlineLevel="2" x14ac:dyDescent="0.2">
      <c r="A76" s="6" t="s">
        <v>140</v>
      </c>
      <c r="B76" s="7" t="s">
        <v>127</v>
      </c>
      <c r="C76" s="7" t="s">
        <v>139</v>
      </c>
      <c r="D76" s="15">
        <v>2400.5</v>
      </c>
    </row>
    <row r="77" spans="1:4" ht="115.9" customHeight="1" outlineLevel="2" x14ac:dyDescent="0.2">
      <c r="A77" s="6" t="s">
        <v>142</v>
      </c>
      <c r="B77" s="7" t="s">
        <v>127</v>
      </c>
      <c r="C77" s="7" t="s">
        <v>141</v>
      </c>
      <c r="D77" s="15">
        <v>321.7</v>
      </c>
    </row>
    <row r="78" spans="1:4" ht="117.6" customHeight="1" outlineLevel="2" x14ac:dyDescent="0.2">
      <c r="A78" s="6" t="s">
        <v>144</v>
      </c>
      <c r="B78" s="7" t="s">
        <v>127</v>
      </c>
      <c r="C78" s="7" t="s">
        <v>143</v>
      </c>
      <c r="D78" s="15">
        <v>63.5</v>
      </c>
    </row>
    <row r="79" spans="1:4" ht="116.45" customHeight="1" outlineLevel="2" x14ac:dyDescent="0.2">
      <c r="A79" s="6" t="s">
        <v>146</v>
      </c>
      <c r="B79" s="7" t="s">
        <v>127</v>
      </c>
      <c r="C79" s="7" t="s">
        <v>145</v>
      </c>
      <c r="D79" s="15">
        <v>3618.1</v>
      </c>
    </row>
    <row r="80" spans="1:4" ht="120.6" customHeight="1" outlineLevel="2" x14ac:dyDescent="0.2">
      <c r="A80" s="6" t="s">
        <v>148</v>
      </c>
      <c r="B80" s="7" t="s">
        <v>127</v>
      </c>
      <c r="C80" s="7" t="s">
        <v>147</v>
      </c>
      <c r="D80" s="15">
        <v>1631.4</v>
      </c>
    </row>
    <row r="81" spans="1:4" ht="117.6" customHeight="1" outlineLevel="2" x14ac:dyDescent="0.2">
      <c r="A81" s="6" t="s">
        <v>150</v>
      </c>
      <c r="B81" s="7" t="s">
        <v>127</v>
      </c>
      <c r="C81" s="7" t="s">
        <v>149</v>
      </c>
      <c r="D81" s="15">
        <v>2335.5</v>
      </c>
    </row>
    <row r="82" spans="1:4" ht="54.6" customHeight="1" outlineLevel="2" x14ac:dyDescent="0.2">
      <c r="A82" s="8" t="s">
        <v>152</v>
      </c>
      <c r="B82" s="7" t="s">
        <v>127</v>
      </c>
      <c r="C82" s="7" t="s">
        <v>151</v>
      </c>
      <c r="D82" s="15">
        <v>430</v>
      </c>
    </row>
    <row r="83" spans="1:4" ht="49.9" customHeight="1" outlineLevel="2" x14ac:dyDescent="0.2">
      <c r="A83" s="8" t="s">
        <v>154</v>
      </c>
      <c r="B83" s="7" t="s">
        <v>95</v>
      </c>
      <c r="C83" s="7" t="s">
        <v>153</v>
      </c>
      <c r="D83" s="15">
        <v>337.4</v>
      </c>
    </row>
    <row r="84" spans="1:4" ht="39" customHeight="1" outlineLevel="2" x14ac:dyDescent="0.2">
      <c r="A84" s="8" t="s">
        <v>156</v>
      </c>
      <c r="B84" s="7" t="s">
        <v>87</v>
      </c>
      <c r="C84" s="7" t="s">
        <v>155</v>
      </c>
      <c r="D84" s="15">
        <v>92.2</v>
      </c>
    </row>
    <row r="85" spans="1:4" ht="37.9" customHeight="1" outlineLevel="2" x14ac:dyDescent="0.2">
      <c r="A85" s="8" t="s">
        <v>156</v>
      </c>
      <c r="B85" s="7" t="s">
        <v>127</v>
      </c>
      <c r="C85" s="7" t="s">
        <v>155</v>
      </c>
      <c r="D85" s="15">
        <v>574.20000000000005</v>
      </c>
    </row>
    <row r="86" spans="1:4" ht="37.9" customHeight="1" outlineLevel="2" x14ac:dyDescent="0.2">
      <c r="A86" s="8" t="s">
        <v>156</v>
      </c>
      <c r="B86" s="7" t="s">
        <v>157</v>
      </c>
      <c r="C86" s="7" t="s">
        <v>155</v>
      </c>
      <c r="D86" s="15">
        <v>3.9</v>
      </c>
    </row>
    <row r="87" spans="1:4" ht="39" customHeight="1" outlineLevel="2" x14ac:dyDescent="0.2">
      <c r="A87" s="8" t="s">
        <v>156</v>
      </c>
      <c r="B87" s="7" t="s">
        <v>130</v>
      </c>
      <c r="C87" s="7" t="s">
        <v>155</v>
      </c>
      <c r="D87" s="15">
        <v>3</v>
      </c>
    </row>
    <row r="88" spans="1:4" ht="37.15" customHeight="1" outlineLevel="2" x14ac:dyDescent="0.2">
      <c r="A88" s="8" t="s">
        <v>156</v>
      </c>
      <c r="B88" s="7" t="s">
        <v>105</v>
      </c>
      <c r="C88" s="7" t="s">
        <v>155</v>
      </c>
      <c r="D88" s="15">
        <v>319.3</v>
      </c>
    </row>
    <row r="89" spans="1:4" ht="63.75" customHeight="1" outlineLevel="1" x14ac:dyDescent="0.2">
      <c r="A89" s="3" t="s">
        <v>159</v>
      </c>
      <c r="B89" s="4" t="s">
        <v>0</v>
      </c>
      <c r="C89" s="5" t="s">
        <v>158</v>
      </c>
      <c r="D89" s="14">
        <v>67362.3</v>
      </c>
    </row>
    <row r="90" spans="1:4" ht="126" customHeight="1" outlineLevel="2" x14ac:dyDescent="0.2">
      <c r="A90" s="6" t="s">
        <v>161</v>
      </c>
      <c r="B90" s="7" t="s">
        <v>95</v>
      </c>
      <c r="C90" s="7" t="s">
        <v>160</v>
      </c>
      <c r="D90" s="15">
        <v>30</v>
      </c>
    </row>
    <row r="91" spans="1:4" ht="134.44999999999999" customHeight="1" outlineLevel="2" x14ac:dyDescent="0.2">
      <c r="A91" s="6" t="s">
        <v>163</v>
      </c>
      <c r="B91" s="7" t="s">
        <v>95</v>
      </c>
      <c r="C91" s="7" t="s">
        <v>162</v>
      </c>
      <c r="D91" s="15">
        <v>3621.2</v>
      </c>
    </row>
    <row r="92" spans="1:4" ht="89.45" customHeight="1" outlineLevel="2" x14ac:dyDescent="0.2">
      <c r="A92" s="8" t="s">
        <v>165</v>
      </c>
      <c r="B92" s="7" t="s">
        <v>95</v>
      </c>
      <c r="C92" s="7" t="s">
        <v>164</v>
      </c>
      <c r="D92" s="15">
        <v>14007</v>
      </c>
    </row>
    <row r="93" spans="1:4" ht="71.45" customHeight="1" outlineLevel="2" x14ac:dyDescent="0.2">
      <c r="A93" s="8" t="s">
        <v>167</v>
      </c>
      <c r="B93" s="7" t="s">
        <v>100</v>
      </c>
      <c r="C93" s="7" t="s">
        <v>166</v>
      </c>
      <c r="D93" s="15">
        <v>15601.3</v>
      </c>
    </row>
    <row r="94" spans="1:4" ht="75" customHeight="1" outlineLevel="2" x14ac:dyDescent="0.2">
      <c r="A94" s="8" t="s">
        <v>167</v>
      </c>
      <c r="B94" s="7" t="s">
        <v>95</v>
      </c>
      <c r="C94" s="7" t="s">
        <v>166</v>
      </c>
      <c r="D94" s="15">
        <v>28113.3</v>
      </c>
    </row>
    <row r="95" spans="1:4" ht="133.15" customHeight="1" outlineLevel="2" x14ac:dyDescent="0.2">
      <c r="A95" s="6" t="s">
        <v>169</v>
      </c>
      <c r="B95" s="7" t="s">
        <v>95</v>
      </c>
      <c r="C95" s="7" t="s">
        <v>168</v>
      </c>
      <c r="D95" s="15">
        <v>1289.9000000000001</v>
      </c>
    </row>
    <row r="96" spans="1:4" ht="121.15" customHeight="1" outlineLevel="2" x14ac:dyDescent="0.2">
      <c r="A96" s="6" t="s">
        <v>171</v>
      </c>
      <c r="B96" s="7" t="s">
        <v>95</v>
      </c>
      <c r="C96" s="7" t="s">
        <v>170</v>
      </c>
      <c r="D96" s="15">
        <v>4699.6000000000004</v>
      </c>
    </row>
    <row r="97" spans="1:4" ht="46.5" customHeight="1" outlineLevel="1" x14ac:dyDescent="0.2">
      <c r="A97" s="3" t="s">
        <v>173</v>
      </c>
      <c r="B97" s="4" t="s">
        <v>0</v>
      </c>
      <c r="C97" s="5" t="s">
        <v>172</v>
      </c>
      <c r="D97" s="14">
        <v>4163.7</v>
      </c>
    </row>
    <row r="98" spans="1:4" ht="110.25" outlineLevel="2" x14ac:dyDescent="0.2">
      <c r="A98" s="6" t="s">
        <v>175</v>
      </c>
      <c r="B98" s="7" t="s">
        <v>174</v>
      </c>
      <c r="C98" s="7" t="s">
        <v>176</v>
      </c>
      <c r="D98" s="15">
        <v>15.5</v>
      </c>
    </row>
    <row r="99" spans="1:4" ht="110.25" outlineLevel="2" x14ac:dyDescent="0.2">
      <c r="A99" s="6" t="s">
        <v>175</v>
      </c>
      <c r="B99" s="7" t="s">
        <v>177</v>
      </c>
      <c r="C99" s="7" t="s">
        <v>178</v>
      </c>
      <c r="D99" s="15">
        <v>0.5</v>
      </c>
    </row>
    <row r="100" spans="1:4" ht="110.25" outlineLevel="2" x14ac:dyDescent="0.2">
      <c r="A100" s="6" t="s">
        <v>175</v>
      </c>
      <c r="B100" s="7" t="s">
        <v>174</v>
      </c>
      <c r="C100" s="7" t="s">
        <v>178</v>
      </c>
      <c r="D100" s="15">
        <v>2.9</v>
      </c>
    </row>
    <row r="101" spans="1:4" ht="141.75" outlineLevel="2" x14ac:dyDescent="0.2">
      <c r="A101" s="6" t="s">
        <v>179</v>
      </c>
      <c r="B101" s="7" t="s">
        <v>174</v>
      </c>
      <c r="C101" s="7" t="s">
        <v>180</v>
      </c>
      <c r="D101" s="15">
        <v>0.8</v>
      </c>
    </row>
    <row r="102" spans="1:4" ht="141.75" outlineLevel="2" x14ac:dyDescent="0.2">
      <c r="A102" s="6" t="s">
        <v>179</v>
      </c>
      <c r="B102" s="7" t="s">
        <v>177</v>
      </c>
      <c r="C102" s="7" t="s">
        <v>181</v>
      </c>
      <c r="D102" s="15">
        <v>6.5</v>
      </c>
    </row>
    <row r="103" spans="1:4" ht="141.75" outlineLevel="2" x14ac:dyDescent="0.2">
      <c r="A103" s="6" t="s">
        <v>179</v>
      </c>
      <c r="B103" s="7" t="s">
        <v>177</v>
      </c>
      <c r="C103" s="7" t="s">
        <v>182</v>
      </c>
      <c r="D103" s="15">
        <v>2.5</v>
      </c>
    </row>
    <row r="104" spans="1:4" ht="141.75" outlineLevel="2" x14ac:dyDescent="0.2">
      <c r="A104" s="6" t="s">
        <v>179</v>
      </c>
      <c r="B104" s="7" t="s">
        <v>174</v>
      </c>
      <c r="C104" s="7" t="s">
        <v>182</v>
      </c>
      <c r="D104" s="15">
        <v>18.3</v>
      </c>
    </row>
    <row r="105" spans="1:4" ht="110.25" outlineLevel="2" x14ac:dyDescent="0.2">
      <c r="A105" s="6" t="s">
        <v>183</v>
      </c>
      <c r="B105" s="7" t="s">
        <v>177</v>
      </c>
      <c r="C105" s="7" t="s">
        <v>184</v>
      </c>
      <c r="D105" s="15">
        <v>0.2</v>
      </c>
    </row>
    <row r="106" spans="1:4" ht="110.25" outlineLevel="2" x14ac:dyDescent="0.2">
      <c r="A106" s="6" t="s">
        <v>183</v>
      </c>
      <c r="B106" s="7" t="s">
        <v>174</v>
      </c>
      <c r="C106" s="7" t="s">
        <v>184</v>
      </c>
      <c r="D106" s="15">
        <v>0.2</v>
      </c>
    </row>
    <row r="107" spans="1:4" ht="110.25" outlineLevel="2" x14ac:dyDescent="0.2">
      <c r="A107" s="8" t="s">
        <v>186</v>
      </c>
      <c r="B107" s="7" t="s">
        <v>87</v>
      </c>
      <c r="C107" s="7" t="s">
        <v>185</v>
      </c>
      <c r="D107" s="15">
        <v>50</v>
      </c>
    </row>
    <row r="108" spans="1:4" ht="126" outlineLevel="2" x14ac:dyDescent="0.2">
      <c r="A108" s="6" t="s">
        <v>187</v>
      </c>
      <c r="B108" s="7" t="s">
        <v>177</v>
      </c>
      <c r="C108" s="7" t="s">
        <v>188</v>
      </c>
      <c r="D108" s="15">
        <v>15</v>
      </c>
    </row>
    <row r="109" spans="1:4" ht="126" outlineLevel="2" x14ac:dyDescent="0.2">
      <c r="A109" s="6" t="s">
        <v>187</v>
      </c>
      <c r="B109" s="7" t="s">
        <v>177</v>
      </c>
      <c r="C109" s="7" t="s">
        <v>189</v>
      </c>
      <c r="D109" s="15">
        <v>3</v>
      </c>
    </row>
    <row r="110" spans="1:4" ht="126" outlineLevel="2" x14ac:dyDescent="0.2">
      <c r="A110" s="6" t="s">
        <v>187</v>
      </c>
      <c r="B110" s="7" t="s">
        <v>177</v>
      </c>
      <c r="C110" s="7" t="s">
        <v>190</v>
      </c>
      <c r="D110" s="15">
        <v>25</v>
      </c>
    </row>
    <row r="111" spans="1:4" ht="126" outlineLevel="2" x14ac:dyDescent="0.2">
      <c r="A111" s="6" t="s">
        <v>192</v>
      </c>
      <c r="B111" s="7" t="s">
        <v>87</v>
      </c>
      <c r="C111" s="7" t="s">
        <v>191</v>
      </c>
      <c r="D111" s="15">
        <v>10</v>
      </c>
    </row>
    <row r="112" spans="1:4" ht="110.25" outlineLevel="2" x14ac:dyDescent="0.2">
      <c r="A112" s="6" t="s">
        <v>193</v>
      </c>
      <c r="B112" s="7" t="s">
        <v>177</v>
      </c>
      <c r="C112" s="7" t="s">
        <v>194</v>
      </c>
      <c r="D112" s="15">
        <v>0.5</v>
      </c>
    </row>
    <row r="113" spans="1:4" ht="110.25" outlineLevel="2" x14ac:dyDescent="0.2">
      <c r="A113" s="8" t="s">
        <v>195</v>
      </c>
      <c r="B113" s="7" t="s">
        <v>174</v>
      </c>
      <c r="C113" s="7" t="s">
        <v>196</v>
      </c>
      <c r="D113" s="15">
        <v>0.1</v>
      </c>
    </row>
    <row r="114" spans="1:4" ht="110.25" outlineLevel="2" x14ac:dyDescent="0.2">
      <c r="A114" s="8" t="s">
        <v>195</v>
      </c>
      <c r="B114" s="7" t="s">
        <v>177</v>
      </c>
      <c r="C114" s="7" t="s">
        <v>197</v>
      </c>
      <c r="D114" s="15">
        <v>0.5</v>
      </c>
    </row>
    <row r="115" spans="1:4" ht="110.25" outlineLevel="2" x14ac:dyDescent="0.2">
      <c r="A115" s="8" t="s">
        <v>195</v>
      </c>
      <c r="B115" s="7" t="s">
        <v>177</v>
      </c>
      <c r="C115" s="7" t="s">
        <v>198</v>
      </c>
      <c r="D115" s="15">
        <v>15</v>
      </c>
    </row>
    <row r="116" spans="1:4" ht="110.25" outlineLevel="2" x14ac:dyDescent="0.2">
      <c r="A116" s="8" t="s">
        <v>195</v>
      </c>
      <c r="B116" s="7" t="s">
        <v>174</v>
      </c>
      <c r="C116" s="7" t="s">
        <v>198</v>
      </c>
      <c r="D116" s="15">
        <v>7.5</v>
      </c>
    </row>
    <row r="117" spans="1:4" ht="126" outlineLevel="2" x14ac:dyDescent="0.2">
      <c r="A117" s="6" t="s">
        <v>199</v>
      </c>
      <c r="B117" s="7" t="s">
        <v>177</v>
      </c>
      <c r="C117" s="7" t="s">
        <v>201</v>
      </c>
      <c r="D117" s="15">
        <v>3</v>
      </c>
    </row>
    <row r="118" spans="1:4" ht="126" outlineLevel="2" x14ac:dyDescent="0.2">
      <c r="A118" s="6" t="s">
        <v>199</v>
      </c>
      <c r="B118" s="7" t="s">
        <v>177</v>
      </c>
      <c r="C118" s="7" t="s">
        <v>202</v>
      </c>
      <c r="D118" s="15">
        <v>15</v>
      </c>
    </row>
    <row r="119" spans="1:4" ht="126" outlineLevel="2" x14ac:dyDescent="0.2">
      <c r="A119" s="6" t="s">
        <v>199</v>
      </c>
      <c r="B119" s="7" t="s">
        <v>200</v>
      </c>
      <c r="C119" s="7" t="s">
        <v>203</v>
      </c>
      <c r="D119" s="15">
        <v>137.5</v>
      </c>
    </row>
    <row r="120" spans="1:4" ht="126" outlineLevel="2" x14ac:dyDescent="0.2">
      <c r="A120" s="6" t="s">
        <v>199</v>
      </c>
      <c r="B120" s="7" t="s">
        <v>177</v>
      </c>
      <c r="C120" s="7" t="s">
        <v>203</v>
      </c>
      <c r="D120" s="15">
        <v>2.2999999999999998</v>
      </c>
    </row>
    <row r="121" spans="1:4" ht="157.5" outlineLevel="2" x14ac:dyDescent="0.2">
      <c r="A121" s="6" t="s">
        <v>204</v>
      </c>
      <c r="B121" s="7" t="s">
        <v>177</v>
      </c>
      <c r="C121" s="7" t="s">
        <v>205</v>
      </c>
      <c r="D121" s="15">
        <v>1.5</v>
      </c>
    </row>
    <row r="122" spans="1:4" ht="157.5" outlineLevel="2" x14ac:dyDescent="0.2">
      <c r="A122" s="6" t="s">
        <v>204</v>
      </c>
      <c r="B122" s="7" t="s">
        <v>177</v>
      </c>
      <c r="C122" s="7" t="s">
        <v>206</v>
      </c>
      <c r="D122" s="15">
        <v>3.6</v>
      </c>
    </row>
    <row r="123" spans="1:4" ht="157.5" outlineLevel="2" x14ac:dyDescent="0.2">
      <c r="A123" s="6" t="s">
        <v>204</v>
      </c>
      <c r="B123" s="7" t="s">
        <v>177</v>
      </c>
      <c r="C123" s="7" t="s">
        <v>207</v>
      </c>
      <c r="D123" s="15">
        <v>12.5</v>
      </c>
    </row>
    <row r="124" spans="1:4" ht="157.5" outlineLevel="2" x14ac:dyDescent="0.2">
      <c r="A124" s="6" t="s">
        <v>204</v>
      </c>
      <c r="B124" s="7" t="s">
        <v>177</v>
      </c>
      <c r="C124" s="7" t="s">
        <v>208</v>
      </c>
      <c r="D124" s="15">
        <v>4.9000000000000004</v>
      </c>
    </row>
    <row r="125" spans="1:4" ht="126" outlineLevel="2" x14ac:dyDescent="0.2">
      <c r="A125" s="6" t="s">
        <v>210</v>
      </c>
      <c r="B125" s="7" t="s">
        <v>177</v>
      </c>
      <c r="C125" s="7" t="s">
        <v>209</v>
      </c>
      <c r="D125" s="15">
        <v>1</v>
      </c>
    </row>
    <row r="126" spans="1:4" ht="110.25" outlineLevel="2" x14ac:dyDescent="0.2">
      <c r="A126" s="6" t="s">
        <v>211</v>
      </c>
      <c r="B126" s="7" t="s">
        <v>177</v>
      </c>
      <c r="C126" s="7" t="s">
        <v>212</v>
      </c>
      <c r="D126" s="15">
        <v>135.5</v>
      </c>
    </row>
    <row r="127" spans="1:4" ht="110.25" outlineLevel="2" x14ac:dyDescent="0.2">
      <c r="A127" s="6" t="s">
        <v>211</v>
      </c>
      <c r="B127" s="7" t="s">
        <v>177</v>
      </c>
      <c r="C127" s="7" t="s">
        <v>213</v>
      </c>
      <c r="D127" s="15">
        <v>0.2</v>
      </c>
    </row>
    <row r="128" spans="1:4" ht="110.25" outlineLevel="2" x14ac:dyDescent="0.2">
      <c r="A128" s="6" t="s">
        <v>211</v>
      </c>
      <c r="B128" s="7" t="s">
        <v>177</v>
      </c>
      <c r="C128" s="7" t="s">
        <v>214</v>
      </c>
      <c r="D128" s="15">
        <v>1.5</v>
      </c>
    </row>
    <row r="129" spans="1:4" ht="110.25" outlineLevel="2" x14ac:dyDescent="0.2">
      <c r="A129" s="6" t="s">
        <v>211</v>
      </c>
      <c r="B129" s="7" t="s">
        <v>177</v>
      </c>
      <c r="C129" s="7" t="s">
        <v>215</v>
      </c>
      <c r="D129" s="15">
        <v>22</v>
      </c>
    </row>
    <row r="130" spans="1:4" ht="110.25" outlineLevel="2" x14ac:dyDescent="0.2">
      <c r="A130" s="6" t="s">
        <v>211</v>
      </c>
      <c r="B130" s="7" t="s">
        <v>174</v>
      </c>
      <c r="C130" s="7" t="s">
        <v>215</v>
      </c>
      <c r="D130" s="15">
        <v>0.5</v>
      </c>
    </row>
    <row r="131" spans="1:4" ht="126" outlineLevel="2" x14ac:dyDescent="0.2">
      <c r="A131" s="6" t="s">
        <v>217</v>
      </c>
      <c r="B131" s="7" t="s">
        <v>174</v>
      </c>
      <c r="C131" s="7" t="s">
        <v>216</v>
      </c>
      <c r="D131" s="15">
        <v>4.5</v>
      </c>
    </row>
    <row r="132" spans="1:4" ht="126" outlineLevel="2" x14ac:dyDescent="0.2">
      <c r="A132" s="6" t="s">
        <v>217</v>
      </c>
      <c r="B132" s="7" t="s">
        <v>177</v>
      </c>
      <c r="C132" s="7" t="s">
        <v>218</v>
      </c>
      <c r="D132" s="15">
        <v>50</v>
      </c>
    </row>
    <row r="133" spans="1:4" ht="126" outlineLevel="2" x14ac:dyDescent="0.2">
      <c r="A133" s="6" t="s">
        <v>217</v>
      </c>
      <c r="B133" s="7" t="s">
        <v>174</v>
      </c>
      <c r="C133" s="7" t="s">
        <v>219</v>
      </c>
      <c r="D133" s="15">
        <v>0.3</v>
      </c>
    </row>
    <row r="134" spans="1:4" ht="126" outlineLevel="2" x14ac:dyDescent="0.2">
      <c r="A134" s="6" t="s">
        <v>217</v>
      </c>
      <c r="B134" s="7" t="s">
        <v>177</v>
      </c>
      <c r="C134" s="7" t="s">
        <v>220</v>
      </c>
      <c r="D134" s="15">
        <v>252.6</v>
      </c>
    </row>
    <row r="135" spans="1:4" ht="126" outlineLevel="2" x14ac:dyDescent="0.2">
      <c r="A135" s="6" t="s">
        <v>217</v>
      </c>
      <c r="B135" s="7" t="s">
        <v>174</v>
      </c>
      <c r="C135" s="7" t="s">
        <v>220</v>
      </c>
      <c r="D135" s="15">
        <v>6.8</v>
      </c>
    </row>
    <row r="136" spans="1:4" ht="94.5" outlineLevel="2" x14ac:dyDescent="0.2">
      <c r="A136" s="8" t="s">
        <v>222</v>
      </c>
      <c r="B136" s="7" t="s">
        <v>87</v>
      </c>
      <c r="C136" s="7" t="s">
        <v>221</v>
      </c>
      <c r="D136" s="15">
        <v>2.8</v>
      </c>
    </row>
    <row r="137" spans="1:4" ht="94.5" outlineLevel="2" x14ac:dyDescent="0.2">
      <c r="A137" s="8" t="s">
        <v>222</v>
      </c>
      <c r="B137" s="7" t="s">
        <v>105</v>
      </c>
      <c r="C137" s="7" t="s">
        <v>221</v>
      </c>
      <c r="D137" s="15">
        <v>1.9</v>
      </c>
    </row>
    <row r="138" spans="1:4" ht="94.5" outlineLevel="2" x14ac:dyDescent="0.2">
      <c r="A138" s="8" t="s">
        <v>222</v>
      </c>
      <c r="B138" s="7" t="s">
        <v>127</v>
      </c>
      <c r="C138" s="7" t="s">
        <v>221</v>
      </c>
      <c r="D138" s="15">
        <v>3.3</v>
      </c>
    </row>
    <row r="139" spans="1:4" ht="94.5" outlineLevel="2" x14ac:dyDescent="0.2">
      <c r="A139" s="8" t="s">
        <v>222</v>
      </c>
      <c r="B139" s="7" t="s">
        <v>130</v>
      </c>
      <c r="C139" s="7" t="s">
        <v>221</v>
      </c>
      <c r="D139" s="15">
        <v>163.69999999999999</v>
      </c>
    </row>
    <row r="140" spans="1:4" ht="94.5" outlineLevel="2" x14ac:dyDescent="0.2">
      <c r="A140" s="8" t="s">
        <v>224</v>
      </c>
      <c r="B140" s="7" t="s">
        <v>87</v>
      </c>
      <c r="C140" s="7" t="s">
        <v>223</v>
      </c>
      <c r="D140" s="15">
        <v>9.3000000000000007</v>
      </c>
    </row>
    <row r="141" spans="1:4" ht="94.5" outlineLevel="2" x14ac:dyDescent="0.2">
      <c r="A141" s="8" t="s">
        <v>224</v>
      </c>
      <c r="B141" s="7" t="s">
        <v>130</v>
      </c>
      <c r="C141" s="7" t="s">
        <v>223</v>
      </c>
      <c r="D141" s="15">
        <v>645.6</v>
      </c>
    </row>
    <row r="142" spans="1:4" ht="189" outlineLevel="2" x14ac:dyDescent="0.2">
      <c r="A142" s="6" t="s">
        <v>234</v>
      </c>
      <c r="B142" s="7" t="s">
        <v>87</v>
      </c>
      <c r="C142" s="7" t="s">
        <v>233</v>
      </c>
      <c r="D142" s="15">
        <v>20.3</v>
      </c>
    </row>
    <row r="143" spans="1:4" ht="189" outlineLevel="2" x14ac:dyDescent="0.2">
      <c r="A143" s="6" t="s">
        <v>234</v>
      </c>
      <c r="B143" s="7" t="s">
        <v>114</v>
      </c>
      <c r="C143" s="7" t="s">
        <v>233</v>
      </c>
      <c r="D143" s="15">
        <v>55</v>
      </c>
    </row>
    <row r="144" spans="1:4" ht="189" outlineLevel="2" x14ac:dyDescent="0.2">
      <c r="A144" s="6" t="s">
        <v>234</v>
      </c>
      <c r="B144" s="7" t="s">
        <v>230</v>
      </c>
      <c r="C144" s="7" t="s">
        <v>233</v>
      </c>
      <c r="D144" s="15">
        <v>77.099999999999994</v>
      </c>
    </row>
    <row r="145" spans="1:4" ht="189" outlineLevel="2" x14ac:dyDescent="0.2">
      <c r="A145" s="6" t="s">
        <v>234</v>
      </c>
      <c r="B145" s="7" t="s">
        <v>229</v>
      </c>
      <c r="C145" s="7" t="s">
        <v>233</v>
      </c>
      <c r="D145" s="15">
        <v>40.200000000000003</v>
      </c>
    </row>
    <row r="146" spans="1:4" ht="189" outlineLevel="2" x14ac:dyDescent="0.2">
      <c r="A146" s="6" t="s">
        <v>234</v>
      </c>
      <c r="B146" s="7" t="s">
        <v>235</v>
      </c>
      <c r="C146" s="7" t="s">
        <v>233</v>
      </c>
      <c r="D146" s="15">
        <v>217</v>
      </c>
    </row>
    <row r="147" spans="1:4" ht="189" outlineLevel="2" x14ac:dyDescent="0.2">
      <c r="A147" s="6" t="s">
        <v>234</v>
      </c>
      <c r="B147" s="7" t="s">
        <v>236</v>
      </c>
      <c r="C147" s="7" t="s">
        <v>233</v>
      </c>
      <c r="D147" s="15">
        <v>12</v>
      </c>
    </row>
    <row r="148" spans="1:4" ht="189" outlineLevel="2" x14ac:dyDescent="0.2">
      <c r="A148" s="6" t="s">
        <v>234</v>
      </c>
      <c r="B148" s="7" t="s">
        <v>3</v>
      </c>
      <c r="C148" s="7" t="s">
        <v>233</v>
      </c>
      <c r="D148" s="15">
        <v>-1.5</v>
      </c>
    </row>
    <row r="149" spans="1:4" ht="189" outlineLevel="2" x14ac:dyDescent="0.2">
      <c r="A149" s="6" t="s">
        <v>234</v>
      </c>
      <c r="B149" s="7" t="s">
        <v>232</v>
      </c>
      <c r="C149" s="7" t="s">
        <v>233</v>
      </c>
      <c r="D149" s="15">
        <v>531.4</v>
      </c>
    </row>
    <row r="150" spans="1:4" ht="189" outlineLevel="2" x14ac:dyDescent="0.2">
      <c r="A150" s="6" t="s">
        <v>234</v>
      </c>
      <c r="B150" s="7" t="s">
        <v>228</v>
      </c>
      <c r="C150" s="7" t="s">
        <v>233</v>
      </c>
      <c r="D150" s="15">
        <v>26.8</v>
      </c>
    </row>
    <row r="151" spans="1:4" ht="189" outlineLevel="2" x14ac:dyDescent="0.2">
      <c r="A151" s="6" t="s">
        <v>234</v>
      </c>
      <c r="B151" s="7" t="s">
        <v>227</v>
      </c>
      <c r="C151" s="7" t="s">
        <v>233</v>
      </c>
      <c r="D151" s="15">
        <v>5.5</v>
      </c>
    </row>
    <row r="152" spans="1:4" ht="189" outlineLevel="2" x14ac:dyDescent="0.2">
      <c r="A152" s="6" t="s">
        <v>234</v>
      </c>
      <c r="B152" s="7" t="s">
        <v>231</v>
      </c>
      <c r="C152" s="7" t="s">
        <v>233</v>
      </c>
      <c r="D152" s="15">
        <v>300</v>
      </c>
    </row>
    <row r="153" spans="1:4" ht="189" outlineLevel="2" x14ac:dyDescent="0.2">
      <c r="A153" s="6" t="s">
        <v>234</v>
      </c>
      <c r="B153" s="7" t="s">
        <v>225</v>
      </c>
      <c r="C153" s="7" t="s">
        <v>233</v>
      </c>
      <c r="D153" s="15">
        <v>1.2</v>
      </c>
    </row>
    <row r="154" spans="1:4" ht="189" outlineLevel="2" x14ac:dyDescent="0.2">
      <c r="A154" s="6" t="s">
        <v>234</v>
      </c>
      <c r="B154" s="7" t="s">
        <v>226</v>
      </c>
      <c r="C154" s="7" t="s">
        <v>233</v>
      </c>
      <c r="D154" s="15">
        <v>3.8</v>
      </c>
    </row>
    <row r="155" spans="1:4" ht="189" outlineLevel="2" x14ac:dyDescent="0.2">
      <c r="A155" s="6" t="s">
        <v>234</v>
      </c>
      <c r="B155" s="7" t="s">
        <v>130</v>
      </c>
      <c r="C155" s="7" t="s">
        <v>233</v>
      </c>
      <c r="D155" s="15">
        <v>11.2</v>
      </c>
    </row>
    <row r="156" spans="1:4" ht="94.5" outlineLevel="2" x14ac:dyDescent="0.2">
      <c r="A156" s="8" t="s">
        <v>238</v>
      </c>
      <c r="B156" s="7" t="s">
        <v>3</v>
      </c>
      <c r="C156" s="7" t="s">
        <v>237</v>
      </c>
      <c r="D156" s="15">
        <v>124.1</v>
      </c>
    </row>
    <row r="157" spans="1:4" ht="149.25" customHeight="1" outlineLevel="2" x14ac:dyDescent="0.2">
      <c r="A157" s="6" t="s">
        <v>241</v>
      </c>
      <c r="B157" s="7" t="s">
        <v>239</v>
      </c>
      <c r="C157" s="7" t="s">
        <v>240</v>
      </c>
      <c r="D157" s="15">
        <v>1083.8</v>
      </c>
    </row>
    <row r="158" spans="1:4" ht="30.75" customHeight="1" outlineLevel="1" x14ac:dyDescent="0.2">
      <c r="A158" s="3" t="s">
        <v>243</v>
      </c>
      <c r="B158" s="4" t="s">
        <v>0</v>
      </c>
      <c r="C158" s="5" t="s">
        <v>242</v>
      </c>
      <c r="D158" s="14">
        <v>2280.5</v>
      </c>
    </row>
    <row r="159" spans="1:4" ht="31.5" outlineLevel="2" x14ac:dyDescent="0.2">
      <c r="A159" s="8" t="s">
        <v>245</v>
      </c>
      <c r="B159" s="7" t="s">
        <v>95</v>
      </c>
      <c r="C159" s="7" t="s">
        <v>244</v>
      </c>
      <c r="D159" s="15">
        <v>68.3</v>
      </c>
    </row>
    <row r="160" spans="1:4" ht="31.5" outlineLevel="2" x14ac:dyDescent="0.2">
      <c r="A160" s="8" t="s">
        <v>247</v>
      </c>
      <c r="B160" s="7" t="s">
        <v>87</v>
      </c>
      <c r="C160" s="7" t="s">
        <v>246</v>
      </c>
      <c r="D160" s="15">
        <v>2191.1999999999998</v>
      </c>
    </row>
    <row r="161" spans="1:4" ht="47.25" outlineLevel="2" x14ac:dyDescent="0.2">
      <c r="A161" s="8" t="s">
        <v>249</v>
      </c>
      <c r="B161" s="7" t="s">
        <v>127</v>
      </c>
      <c r="C161" s="7" t="s">
        <v>248</v>
      </c>
      <c r="D161" s="15">
        <v>21</v>
      </c>
    </row>
    <row r="162" spans="1:4" ht="27" customHeight="1" x14ac:dyDescent="0.2">
      <c r="A162" s="3" t="s">
        <v>251</v>
      </c>
      <c r="B162" s="4" t="s">
        <v>0</v>
      </c>
      <c r="C162" s="5" t="s">
        <v>250</v>
      </c>
      <c r="D162" s="14">
        <f>D163+D206+D210</f>
        <v>2297954.5000000005</v>
      </c>
    </row>
    <row r="163" spans="1:4" ht="54.75" customHeight="1" outlineLevel="1" x14ac:dyDescent="0.2">
      <c r="A163" s="3" t="s">
        <v>253</v>
      </c>
      <c r="B163" s="4" t="s">
        <v>0</v>
      </c>
      <c r="C163" s="5" t="s">
        <v>252</v>
      </c>
      <c r="D163" s="14">
        <v>2301649.7000000002</v>
      </c>
    </row>
    <row r="164" spans="1:4" ht="51" customHeight="1" outlineLevel="2" x14ac:dyDescent="0.2">
      <c r="A164" s="8" t="s">
        <v>255</v>
      </c>
      <c r="B164" s="7" t="s">
        <v>92</v>
      </c>
      <c r="C164" s="7" t="s">
        <v>254</v>
      </c>
      <c r="D164" s="15">
        <v>75696.800000000003</v>
      </c>
    </row>
    <row r="165" spans="1:4" ht="51" customHeight="1" outlineLevel="2" x14ac:dyDescent="0.2">
      <c r="A165" s="8" t="s">
        <v>257</v>
      </c>
      <c r="B165" s="7" t="s">
        <v>92</v>
      </c>
      <c r="C165" s="7" t="s">
        <v>256</v>
      </c>
      <c r="D165" s="15">
        <v>50383.199999999997</v>
      </c>
    </row>
    <row r="166" spans="1:4" ht="49.9" customHeight="1" outlineLevel="2" x14ac:dyDescent="0.2">
      <c r="A166" s="8" t="s">
        <v>259</v>
      </c>
      <c r="B166" s="7" t="s">
        <v>92</v>
      </c>
      <c r="C166" s="7" t="s">
        <v>258</v>
      </c>
      <c r="D166" s="15">
        <v>6040</v>
      </c>
    </row>
    <row r="167" spans="1:4" ht="57" customHeight="1" outlineLevel="2" x14ac:dyDescent="0.2">
      <c r="A167" s="8" t="s">
        <v>261</v>
      </c>
      <c r="B167" s="7" t="s">
        <v>87</v>
      </c>
      <c r="C167" s="7" t="s">
        <v>260</v>
      </c>
      <c r="D167" s="15">
        <v>15979</v>
      </c>
    </row>
    <row r="168" spans="1:4" ht="52.15" customHeight="1" outlineLevel="2" x14ac:dyDescent="0.2">
      <c r="A168" s="8" t="s">
        <v>261</v>
      </c>
      <c r="B168" s="7" t="s">
        <v>130</v>
      </c>
      <c r="C168" s="7" t="s">
        <v>260</v>
      </c>
      <c r="D168" s="15">
        <v>301822.7</v>
      </c>
    </row>
    <row r="169" spans="1:4" ht="115.9" customHeight="1" outlineLevel="2" x14ac:dyDescent="0.2">
      <c r="A169" s="6" t="s">
        <v>263</v>
      </c>
      <c r="B169" s="7" t="s">
        <v>130</v>
      </c>
      <c r="C169" s="7" t="s">
        <v>262</v>
      </c>
      <c r="D169" s="15">
        <v>2406.6</v>
      </c>
    </row>
    <row r="170" spans="1:4" ht="72.599999999999994" customHeight="1" outlineLevel="2" x14ac:dyDescent="0.2">
      <c r="A170" s="8" t="s">
        <v>265</v>
      </c>
      <c r="B170" s="7" t="s">
        <v>127</v>
      </c>
      <c r="C170" s="7" t="s">
        <v>264</v>
      </c>
      <c r="D170" s="15">
        <v>2691.2</v>
      </c>
    </row>
    <row r="171" spans="1:4" ht="115.9" customHeight="1" outlineLevel="2" x14ac:dyDescent="0.2">
      <c r="A171" s="6" t="s">
        <v>267</v>
      </c>
      <c r="B171" s="7" t="s">
        <v>127</v>
      </c>
      <c r="C171" s="7" t="s">
        <v>266</v>
      </c>
      <c r="D171" s="15">
        <v>1992.8</v>
      </c>
    </row>
    <row r="172" spans="1:4" ht="87" customHeight="1" outlineLevel="2" x14ac:dyDescent="0.2">
      <c r="A172" s="8" t="s">
        <v>269</v>
      </c>
      <c r="B172" s="7" t="s">
        <v>127</v>
      </c>
      <c r="C172" s="7" t="s">
        <v>268</v>
      </c>
      <c r="D172" s="15">
        <v>6855</v>
      </c>
    </row>
    <row r="173" spans="1:4" ht="84.6" customHeight="1" outlineLevel="2" x14ac:dyDescent="0.2">
      <c r="A173" s="8" t="s">
        <v>271</v>
      </c>
      <c r="B173" s="7" t="s">
        <v>127</v>
      </c>
      <c r="C173" s="7" t="s">
        <v>270</v>
      </c>
      <c r="D173" s="15">
        <v>2438.4</v>
      </c>
    </row>
    <row r="174" spans="1:4" ht="37.15" customHeight="1" outlineLevel="2" x14ac:dyDescent="0.2">
      <c r="A174" s="8" t="s">
        <v>273</v>
      </c>
      <c r="B174" s="7" t="s">
        <v>157</v>
      </c>
      <c r="C174" s="7" t="s">
        <v>272</v>
      </c>
      <c r="D174" s="15">
        <v>1410.9</v>
      </c>
    </row>
    <row r="175" spans="1:4" ht="36.6" customHeight="1" outlineLevel="2" x14ac:dyDescent="0.2">
      <c r="A175" s="8" t="s">
        <v>275</v>
      </c>
      <c r="B175" s="7" t="s">
        <v>157</v>
      </c>
      <c r="C175" s="7" t="s">
        <v>274</v>
      </c>
      <c r="D175" s="15">
        <v>7169.9</v>
      </c>
    </row>
    <row r="176" spans="1:4" ht="38.450000000000003" customHeight="1" outlineLevel="2" x14ac:dyDescent="0.2">
      <c r="A176" s="8" t="s">
        <v>275</v>
      </c>
      <c r="B176" s="7" t="s">
        <v>87</v>
      </c>
      <c r="C176" s="7" t="s">
        <v>274</v>
      </c>
      <c r="D176" s="15">
        <v>6403.2</v>
      </c>
    </row>
    <row r="177" spans="1:4" ht="36" customHeight="1" outlineLevel="2" x14ac:dyDescent="0.2">
      <c r="A177" s="8" t="s">
        <v>275</v>
      </c>
      <c r="B177" s="7" t="s">
        <v>92</v>
      </c>
      <c r="C177" s="7" t="s">
        <v>274</v>
      </c>
      <c r="D177" s="15">
        <v>17050</v>
      </c>
    </row>
    <row r="178" spans="1:4" ht="37.9" customHeight="1" outlineLevel="2" x14ac:dyDescent="0.2">
      <c r="A178" s="8" t="s">
        <v>275</v>
      </c>
      <c r="B178" s="7" t="s">
        <v>127</v>
      </c>
      <c r="C178" s="7" t="s">
        <v>274</v>
      </c>
      <c r="D178" s="15">
        <v>30641</v>
      </c>
    </row>
    <row r="179" spans="1:4" ht="55.15" customHeight="1" outlineLevel="2" x14ac:dyDescent="0.2">
      <c r="A179" s="8" t="s">
        <v>277</v>
      </c>
      <c r="B179" s="7" t="s">
        <v>87</v>
      </c>
      <c r="C179" s="7" t="s">
        <v>276</v>
      </c>
      <c r="D179" s="15">
        <v>26308.1</v>
      </c>
    </row>
    <row r="180" spans="1:4" ht="54.6" customHeight="1" outlineLevel="2" x14ac:dyDescent="0.2">
      <c r="A180" s="8" t="s">
        <v>277</v>
      </c>
      <c r="B180" s="7" t="s">
        <v>92</v>
      </c>
      <c r="C180" s="7" t="s">
        <v>276</v>
      </c>
      <c r="D180" s="15">
        <v>116465.4</v>
      </c>
    </row>
    <row r="181" spans="1:4" ht="55.15" customHeight="1" outlineLevel="2" x14ac:dyDescent="0.2">
      <c r="A181" s="8" t="s">
        <v>277</v>
      </c>
      <c r="B181" s="7" t="s">
        <v>127</v>
      </c>
      <c r="C181" s="7" t="s">
        <v>276</v>
      </c>
      <c r="D181" s="15">
        <v>1502210.2</v>
      </c>
    </row>
    <row r="182" spans="1:4" ht="72" customHeight="1" outlineLevel="2" x14ac:dyDescent="0.2">
      <c r="A182" s="8" t="s">
        <v>279</v>
      </c>
      <c r="B182" s="7" t="s">
        <v>87</v>
      </c>
      <c r="C182" s="7" t="s">
        <v>278</v>
      </c>
      <c r="D182" s="15">
        <v>30321.200000000001</v>
      </c>
    </row>
    <row r="183" spans="1:4" ht="87.6" customHeight="1" outlineLevel="2" x14ac:dyDescent="0.2">
      <c r="A183" s="8" t="s">
        <v>281</v>
      </c>
      <c r="B183" s="7" t="s">
        <v>87</v>
      </c>
      <c r="C183" s="7" t="s">
        <v>280</v>
      </c>
      <c r="D183" s="15">
        <v>36630</v>
      </c>
    </row>
    <row r="184" spans="1:4" ht="85.9" customHeight="1" outlineLevel="2" x14ac:dyDescent="0.2">
      <c r="A184" s="8" t="s">
        <v>283</v>
      </c>
      <c r="B184" s="7" t="s">
        <v>87</v>
      </c>
      <c r="C184" s="7" t="s">
        <v>282</v>
      </c>
      <c r="D184" s="15">
        <v>86.2</v>
      </c>
    </row>
    <row r="185" spans="1:4" ht="100.15" customHeight="1" outlineLevel="2" x14ac:dyDescent="0.2">
      <c r="A185" s="8" t="s">
        <v>285</v>
      </c>
      <c r="B185" s="7" t="s">
        <v>87</v>
      </c>
      <c r="C185" s="7" t="s">
        <v>284</v>
      </c>
      <c r="D185" s="15">
        <v>1586.9</v>
      </c>
    </row>
    <row r="186" spans="1:4" ht="72" customHeight="1" outlineLevel="2" x14ac:dyDescent="0.2">
      <c r="A186" s="8" t="s">
        <v>287</v>
      </c>
      <c r="B186" s="7" t="s">
        <v>87</v>
      </c>
      <c r="C186" s="7" t="s">
        <v>286</v>
      </c>
      <c r="D186" s="15">
        <v>246.8</v>
      </c>
    </row>
    <row r="187" spans="1:4" ht="85.9" customHeight="1" outlineLevel="2" x14ac:dyDescent="0.2">
      <c r="A187" s="8" t="s">
        <v>289</v>
      </c>
      <c r="B187" s="7" t="s">
        <v>127</v>
      </c>
      <c r="C187" s="7" t="s">
        <v>288</v>
      </c>
      <c r="D187" s="15">
        <v>8586.2999999999993</v>
      </c>
    </row>
    <row r="188" spans="1:4" ht="91.9" customHeight="1" outlineLevel="2" x14ac:dyDescent="0.2">
      <c r="A188" s="8" t="s">
        <v>291</v>
      </c>
      <c r="B188" s="7" t="s">
        <v>127</v>
      </c>
      <c r="C188" s="7" t="s">
        <v>290</v>
      </c>
      <c r="D188" s="15">
        <v>27164.7</v>
      </c>
    </row>
    <row r="189" spans="1:4" ht="50.45" customHeight="1" outlineLevel="2" x14ac:dyDescent="0.2">
      <c r="A189" s="8" t="s">
        <v>293</v>
      </c>
      <c r="B189" s="7" t="s">
        <v>87</v>
      </c>
      <c r="C189" s="7" t="s">
        <v>292</v>
      </c>
      <c r="D189" s="15">
        <v>6590.1</v>
      </c>
    </row>
    <row r="190" spans="1:4" ht="136.15" customHeight="1" outlineLevel="2" x14ac:dyDescent="0.2">
      <c r="A190" s="6" t="s">
        <v>295</v>
      </c>
      <c r="B190" s="7" t="s">
        <v>92</v>
      </c>
      <c r="C190" s="7" t="s">
        <v>294</v>
      </c>
      <c r="D190" s="15">
        <v>2274.4</v>
      </c>
    </row>
    <row r="191" spans="1:4" ht="147" customHeight="1" outlineLevel="2" x14ac:dyDescent="0.2">
      <c r="A191" s="6" t="s">
        <v>297</v>
      </c>
      <c r="B191" s="7" t="s">
        <v>157</v>
      </c>
      <c r="C191" s="7" t="s">
        <v>296</v>
      </c>
      <c r="D191" s="15">
        <v>501.3</v>
      </c>
    </row>
    <row r="192" spans="1:4" ht="135.6" customHeight="1" outlineLevel="2" x14ac:dyDescent="0.2">
      <c r="A192" s="6" t="s">
        <v>299</v>
      </c>
      <c r="B192" s="7" t="s">
        <v>95</v>
      </c>
      <c r="C192" s="7" t="s">
        <v>298</v>
      </c>
      <c r="D192" s="15">
        <v>1813.5</v>
      </c>
    </row>
    <row r="193" spans="1:4" ht="114.6" customHeight="1" outlineLevel="2" x14ac:dyDescent="0.2">
      <c r="A193" s="6" t="s">
        <v>301</v>
      </c>
      <c r="B193" s="7" t="s">
        <v>87</v>
      </c>
      <c r="C193" s="7" t="s">
        <v>300</v>
      </c>
      <c r="D193" s="15">
        <v>1684</v>
      </c>
    </row>
    <row r="194" spans="1:4" ht="121.15" customHeight="1" outlineLevel="2" x14ac:dyDescent="0.2">
      <c r="A194" s="6" t="s">
        <v>303</v>
      </c>
      <c r="B194" s="7" t="s">
        <v>87</v>
      </c>
      <c r="C194" s="7" t="s">
        <v>302</v>
      </c>
      <c r="D194" s="15">
        <v>308.39999999999998</v>
      </c>
    </row>
    <row r="195" spans="1:4" ht="135" customHeight="1" outlineLevel="2" x14ac:dyDescent="0.2">
      <c r="A195" s="6" t="s">
        <v>305</v>
      </c>
      <c r="B195" s="7" t="s">
        <v>87</v>
      </c>
      <c r="C195" s="7" t="s">
        <v>304</v>
      </c>
      <c r="D195" s="15">
        <v>398</v>
      </c>
    </row>
    <row r="196" spans="1:4" ht="133.15" customHeight="1" outlineLevel="2" x14ac:dyDescent="0.2">
      <c r="A196" s="6" t="s">
        <v>307</v>
      </c>
      <c r="B196" s="7" t="s">
        <v>87</v>
      </c>
      <c r="C196" s="7" t="s">
        <v>306</v>
      </c>
      <c r="D196" s="15">
        <v>176.1</v>
      </c>
    </row>
    <row r="197" spans="1:4" ht="148.15" customHeight="1" outlineLevel="2" x14ac:dyDescent="0.2">
      <c r="A197" s="6" t="s">
        <v>310</v>
      </c>
      <c r="B197" s="7" t="s">
        <v>308</v>
      </c>
      <c r="C197" s="7" t="s">
        <v>309</v>
      </c>
      <c r="D197" s="15">
        <v>1328.5</v>
      </c>
    </row>
    <row r="198" spans="1:4" ht="148.15" customHeight="1" outlineLevel="2" x14ac:dyDescent="0.2">
      <c r="A198" s="6" t="s">
        <v>312</v>
      </c>
      <c r="B198" s="7" t="s">
        <v>87</v>
      </c>
      <c r="C198" s="7" t="s">
        <v>311</v>
      </c>
      <c r="D198" s="15">
        <v>402.6</v>
      </c>
    </row>
    <row r="199" spans="1:4" ht="123" customHeight="1" outlineLevel="2" x14ac:dyDescent="0.2">
      <c r="A199" s="6" t="s">
        <v>314</v>
      </c>
      <c r="B199" s="7" t="s">
        <v>87</v>
      </c>
      <c r="C199" s="7" t="s">
        <v>313</v>
      </c>
      <c r="D199" s="15">
        <v>1308.4000000000001</v>
      </c>
    </row>
    <row r="200" spans="1:4" ht="88.9" customHeight="1" outlineLevel="2" x14ac:dyDescent="0.2">
      <c r="A200" s="8" t="s">
        <v>316</v>
      </c>
      <c r="B200" s="7" t="s">
        <v>127</v>
      </c>
      <c r="C200" s="7" t="s">
        <v>315</v>
      </c>
      <c r="D200" s="15">
        <v>1380.4</v>
      </c>
    </row>
    <row r="201" spans="1:4" ht="83.45" customHeight="1" outlineLevel="2" x14ac:dyDescent="0.2">
      <c r="A201" s="8" t="s">
        <v>316</v>
      </c>
      <c r="B201" s="7" t="s">
        <v>87</v>
      </c>
      <c r="C201" s="7" t="s">
        <v>315</v>
      </c>
      <c r="D201" s="15">
        <v>1642.5</v>
      </c>
    </row>
    <row r="202" spans="1:4" ht="54.6" customHeight="1" outlineLevel="2" x14ac:dyDescent="0.2">
      <c r="A202" s="8" t="s">
        <v>318</v>
      </c>
      <c r="B202" s="7" t="s">
        <v>157</v>
      </c>
      <c r="C202" s="7" t="s">
        <v>317</v>
      </c>
      <c r="D202" s="15">
        <v>100</v>
      </c>
    </row>
    <row r="203" spans="1:4" ht="78.75" outlineLevel="2" x14ac:dyDescent="0.2">
      <c r="A203" s="8" t="s">
        <v>320</v>
      </c>
      <c r="B203" s="7" t="s">
        <v>92</v>
      </c>
      <c r="C203" s="7" t="s">
        <v>319</v>
      </c>
      <c r="D203" s="15">
        <v>2351</v>
      </c>
    </row>
    <row r="204" spans="1:4" ht="70.150000000000006" customHeight="1" outlineLevel="2" x14ac:dyDescent="0.2">
      <c r="A204" s="8" t="s">
        <v>322</v>
      </c>
      <c r="B204" s="7" t="s">
        <v>87</v>
      </c>
      <c r="C204" s="7" t="s">
        <v>321</v>
      </c>
      <c r="D204" s="15">
        <v>254</v>
      </c>
    </row>
    <row r="205" spans="1:4" ht="41.45" customHeight="1" outlineLevel="2" x14ac:dyDescent="0.2">
      <c r="A205" s="8" t="s">
        <v>324</v>
      </c>
      <c r="B205" s="7" t="s">
        <v>157</v>
      </c>
      <c r="C205" s="7" t="s">
        <v>323</v>
      </c>
      <c r="D205" s="15">
        <v>550</v>
      </c>
    </row>
    <row r="206" spans="1:4" ht="118.5" customHeight="1" outlineLevel="1" x14ac:dyDescent="0.2">
      <c r="A206" s="3" t="s">
        <v>326</v>
      </c>
      <c r="B206" s="4" t="s">
        <v>0</v>
      </c>
      <c r="C206" s="5" t="s">
        <v>325</v>
      </c>
      <c r="D206" s="14">
        <v>640.20000000000005</v>
      </c>
    </row>
    <row r="207" spans="1:4" ht="52.9" customHeight="1" outlineLevel="2" x14ac:dyDescent="0.2">
      <c r="A207" s="8" t="s">
        <v>328</v>
      </c>
      <c r="B207" s="7" t="s">
        <v>127</v>
      </c>
      <c r="C207" s="7" t="s">
        <v>327</v>
      </c>
      <c r="D207" s="15">
        <v>343.2</v>
      </c>
    </row>
    <row r="208" spans="1:4" ht="50.45" customHeight="1" outlineLevel="2" x14ac:dyDescent="0.2">
      <c r="A208" s="8" t="s">
        <v>328</v>
      </c>
      <c r="B208" s="7" t="s">
        <v>157</v>
      </c>
      <c r="C208" s="7" t="s">
        <v>327</v>
      </c>
      <c r="D208" s="15">
        <v>10.4</v>
      </c>
    </row>
    <row r="209" spans="1:4" ht="86.45" customHeight="1" outlineLevel="2" x14ac:dyDescent="0.2">
      <c r="A209" s="8" t="s">
        <v>330</v>
      </c>
      <c r="B209" s="7" t="s">
        <v>92</v>
      </c>
      <c r="C209" s="7" t="s">
        <v>329</v>
      </c>
      <c r="D209" s="15">
        <v>286.60000000000002</v>
      </c>
    </row>
    <row r="210" spans="1:4" ht="89.25" customHeight="1" outlineLevel="1" x14ac:dyDescent="0.2">
      <c r="A210" s="3" t="s">
        <v>332</v>
      </c>
      <c r="B210" s="4" t="s">
        <v>0</v>
      </c>
      <c r="C210" s="5" t="s">
        <v>331</v>
      </c>
      <c r="D210" s="14">
        <v>-4335.3999999999996</v>
      </c>
    </row>
    <row r="211" spans="1:4" ht="65.45" customHeight="1" outlineLevel="2" x14ac:dyDescent="0.2">
      <c r="A211" s="8" t="s">
        <v>334</v>
      </c>
      <c r="B211" s="7" t="s">
        <v>87</v>
      </c>
      <c r="C211" s="7" t="s">
        <v>333</v>
      </c>
      <c r="D211" s="15">
        <v>-1135.5</v>
      </c>
    </row>
    <row r="212" spans="1:4" ht="72" customHeight="1" outlineLevel="2" x14ac:dyDescent="0.2">
      <c r="A212" s="8" t="s">
        <v>334</v>
      </c>
      <c r="B212" s="7" t="s">
        <v>127</v>
      </c>
      <c r="C212" s="7" t="s">
        <v>333</v>
      </c>
      <c r="D212" s="15">
        <v>-2664.8</v>
      </c>
    </row>
    <row r="213" spans="1:4" ht="68.45" customHeight="1" outlineLevel="2" x14ac:dyDescent="0.2">
      <c r="A213" s="8" t="s">
        <v>334</v>
      </c>
      <c r="B213" s="7" t="s">
        <v>130</v>
      </c>
      <c r="C213" s="7" t="s">
        <v>333</v>
      </c>
      <c r="D213" s="15">
        <v>-535.1</v>
      </c>
    </row>
    <row r="214" spans="1:4" ht="33" customHeight="1" x14ac:dyDescent="0.3">
      <c r="A214" s="9" t="s">
        <v>343</v>
      </c>
      <c r="B214" s="10"/>
      <c r="C214" s="11"/>
      <c r="D214" s="16">
        <f>D10+D162</f>
        <v>3384881.1000000006</v>
      </c>
    </row>
  </sheetData>
  <mergeCells count="6">
    <mergeCell ref="A7:D7"/>
    <mergeCell ref="B9:C9"/>
    <mergeCell ref="C2:D2"/>
    <mergeCell ref="C3:D3"/>
    <mergeCell ref="C4:D4"/>
    <mergeCell ref="C5:D5"/>
  </mergeCells>
  <printOptions horizontalCentered="1"/>
  <pageMargins left="0.98425196850393704" right="0.74803149606299213" top="0.78740157480314965" bottom="0.78740157480314965" header="0.51181102362204722" footer="0.51181102362204722"/>
  <pageSetup paperSize="9" scale="78" firstPageNumber="2" fitToHeight="67" orientation="portrait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1'!APPT</vt:lpstr>
      <vt:lpstr>'Приложение 1'!LAST_CELL</vt:lpstr>
      <vt:lpstr>'Приложение 1'!SIGN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rep:2.52.0.158</dc:description>
  <cp:lastModifiedBy>user</cp:lastModifiedBy>
  <cp:lastPrinted>2021-03-29T13:10:58Z</cp:lastPrinted>
  <dcterms:created xsi:type="dcterms:W3CDTF">2021-02-18T12:39:47Z</dcterms:created>
  <dcterms:modified xsi:type="dcterms:W3CDTF">2021-05-20T09:23:40Z</dcterms:modified>
</cp:coreProperties>
</file>