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80" windowWidth="18060" windowHeight="6690"/>
  </bookViews>
  <sheets>
    <sheet name="Лист2" sheetId="2" r:id="rId1"/>
  </sheets>
  <calcPr calcId="152511"/>
</workbook>
</file>

<file path=xl/calcChain.xml><?xml version="1.0" encoding="utf-8"?>
<calcChain xmlns="http://schemas.openxmlformats.org/spreadsheetml/2006/main">
  <c r="X142" i="2" l="1"/>
  <c r="W142" i="2"/>
  <c r="U142" i="2"/>
  <c r="X112" i="2"/>
  <c r="W112" i="2"/>
  <c r="U112" i="2"/>
  <c r="X7" i="2"/>
  <c r="W7" i="2"/>
  <c r="U7" i="2"/>
  <c r="T142" i="2"/>
  <c r="T112" i="2"/>
  <c r="T6" i="2" s="1"/>
  <c r="T7" i="2"/>
  <c r="X226" i="2"/>
  <c r="W226" i="2"/>
  <c r="U226" i="2"/>
  <c r="T226" i="2"/>
  <c r="X6" i="2" l="1"/>
  <c r="W6" i="2"/>
  <c r="U6" i="2"/>
  <c r="X231" i="2"/>
  <c r="W231" i="2"/>
  <c r="U231" i="2"/>
  <c r="T231" i="2"/>
  <c r="R231" i="2"/>
  <c r="Q231" i="2"/>
</calcChain>
</file>

<file path=xl/sharedStrings.xml><?xml version="1.0" encoding="utf-8"?>
<sst xmlns="http://schemas.openxmlformats.org/spreadsheetml/2006/main" count="1028" uniqueCount="508">
  <si>
    <t/>
  </si>
  <si>
    <t>Нормативное правовое регулирование, определяющее финансовое обеспечение и порядок расходования средств</t>
  </si>
  <si>
    <t>Объем средств на исполнение расходного обязательства (тыс. руб.)</t>
  </si>
  <si>
    <t>КБК (Рз, Пр)</t>
  </si>
  <si>
    <t>Нормативные правовые акты, договоры, соглашения  Российской Федерации</t>
  </si>
  <si>
    <t>Нормативные правовые акты, договоры, соглашения субъекта Российской Федерации</t>
  </si>
  <si>
    <t>Наименование и реквизиты нормативного правового акта</t>
  </si>
  <si>
    <t>Номер статьи, части, пункта, подпункта, абзаца</t>
  </si>
  <si>
    <t>Дата вступления в силу и срок действия</t>
  </si>
  <si>
    <t>фактически исполнено</t>
  </si>
  <si>
    <t>финансовый год +1</t>
  </si>
  <si>
    <t>финансовый год +2</t>
  </si>
  <si>
    <t>Примечание</t>
  </si>
  <si>
    <t>Наименование вопроса местного значения, расходного обязательства</t>
  </si>
  <si>
    <t>запланировано</t>
  </si>
  <si>
    <t>гр.0</t>
  </si>
  <si>
    <t>гр.1</t>
  </si>
  <si>
    <t>гр.2</t>
  </si>
  <si>
    <t>гр.3</t>
  </si>
  <si>
    <t>гр.4</t>
  </si>
  <si>
    <t>гр.5</t>
  </si>
  <si>
    <t>гр.6</t>
  </si>
  <si>
    <t>гр.7</t>
  </si>
  <si>
    <t>гр.8</t>
  </si>
  <si>
    <t>гр.9</t>
  </si>
  <si>
    <t>гр.13</t>
  </si>
  <si>
    <t>гр.14</t>
  </si>
  <si>
    <t>гр.15</t>
  </si>
  <si>
    <t>гр.16</t>
  </si>
  <si>
    <t>гр.17</t>
  </si>
  <si>
    <t>гр.18</t>
  </si>
  <si>
    <t xml:space="preserve">финансирование расходов на содержание органов местного самоуправления поселений </t>
  </si>
  <si>
    <t>Федеральный закон от 06.10.2003 № 131-ФЗ "Об общих принципах организации местного самоуправления в Российской Федерации"</t>
  </si>
  <si>
    <t>Ст.34</t>
  </si>
  <si>
    <t>06.10.2003 - не установ</t>
  </si>
  <si>
    <t>Постановление Правительства Ленинградской области от 31.03.2014 № 95 "Об установлении нормативов формирования расходов на содержание органов местного самоуправления муниципальных образований Ленинградской области на 2014 год"</t>
  </si>
  <si>
    <t>07.04.2014 - 31.12.2014</t>
  </si>
  <si>
    <t>Федеральный закон от 02.03.2007 № 25-ФЗ "О муниципальной службе в Российской Федерации"</t>
  </si>
  <si>
    <t>01.06.2007 - не установ</t>
  </si>
  <si>
    <t>Федеральный закон от 25.12.2008 № 273-ФЗ "О противодействии коррупции"</t>
  </si>
  <si>
    <t>Ст.5,6</t>
  </si>
  <si>
    <t>29.12.2008 - не установ</t>
  </si>
  <si>
    <t>Закон Ленинградской области от 11.03.2008 № 14-оз "О правовом регулировании муниципальной службы в Ленинградской области"</t>
  </si>
  <si>
    <t>Ст.11</t>
  </si>
  <si>
    <t>19.04.2008 - не установ</t>
  </si>
  <si>
    <t>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</si>
  <si>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Ст.17</t>
  </si>
  <si>
    <t>01.01.2006 - не установ</t>
  </si>
  <si>
    <t>Федеральный закон от 27.12.1991 № 2124-1 "О средствах массовой информации"</t>
  </si>
  <si>
    <t>Ст.38</t>
  </si>
  <si>
    <t>08.02.1992 - не установ</t>
  </si>
  <si>
    <t>0103,0113,1204</t>
  </si>
  <si>
    <t>Ст.14</t>
  </si>
  <si>
    <t xml:space="preserve">владение, пользование и распоряжение имуществом, находящимся в муниципальной собственности поселения </t>
  </si>
  <si>
    <t>Ст.6</t>
  </si>
  <si>
    <t>Ст.10</t>
  </si>
  <si>
    <t>Ст.5</t>
  </si>
  <si>
    <t>0409</t>
  </si>
  <si>
    <t>Ст.13</t>
  </si>
  <si>
    <t>12.11.2007 - не установ</t>
  </si>
  <si>
    <t>Федеральный закон от 29.12.2004 № 188-ФЗ "Жилищный кодекс</t>
  </si>
  <si>
    <t>01.03.2005 - не установ</t>
  </si>
  <si>
    <t>0309</t>
  </si>
  <si>
    <t>Федеральный закон от 21.12.1994 № 68-ФЗ "О защите населения в территории от чрезвычайных ситуаций природного и техногенного характера"</t>
  </si>
  <si>
    <t>Ст.11,22,23,24</t>
  </si>
  <si>
    <t>24.12.1994 - не установ</t>
  </si>
  <si>
    <t>Ст.19</t>
  </si>
  <si>
    <t>Постановление Правительства Ленинградской области от 05.06.2007 № 126 "О Методических рекомендациях по осуществлению муниципальными образованиями Ленинградской области полномочий по вопросам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t>
  </si>
  <si>
    <t>;Пункт 6</t>
  </si>
  <si>
    <t>23.07.2007 - не установ</t>
  </si>
  <si>
    <t>Федеральный закон от 09.10.1992 № 3612-1 "Основы законодательства Российской Федерации о культуре"</t>
  </si>
  <si>
    <t>Ст.40</t>
  </si>
  <si>
    <t>17.11.1992 - не установ</t>
  </si>
  <si>
    <t>Постановление Правительства Ленинградской области от 20.03.2006 № 72 "Об утверждении Методических рекомендаций по исполнению муниципальными образованиями Ленинградской области полномочий в сфере культуры"</t>
  </si>
  <si>
    <t>Ст.2</t>
  </si>
  <si>
    <t>15.05.2006 - не установ</t>
  </si>
  <si>
    <t>Федеральный закон от 29.12.1994 № 78-ФЗ "О библиотечном деле"</t>
  </si>
  <si>
    <t>02.01.1995 - не установ</t>
  </si>
  <si>
    <t>Постановление Правительства Ленинградской области от 15.06.2011 № 173 "Об утверждении Положения о системах оплаты труда в государственных бюджетных учреждениях Ленинградской области и государственных казенных учреждениях Ленинградской области по видам экономической деятельности"</t>
  </si>
  <si>
    <t>;Пункт 7</t>
  </si>
  <si>
    <t>01.09.2011 - не установ</t>
  </si>
  <si>
    <t xml:space="preserve">создание условий для организации досуга и обеспечения жителей поселения услугами организаций культуры </t>
  </si>
  <si>
    <t xml:space="preserve">обеспечение условий для развития на территории поселения физической культуры и массового спорта, организация проведения официальных физкультурно-оздоровительных и спортивных мероприятий поселения </t>
  </si>
  <si>
    <t>Ст.7</t>
  </si>
  <si>
    <t>0412</t>
  </si>
  <si>
    <t>Федеральный закон от 29.12.2004 № 190-ФЗ "Градостроительный кодекс Российской Федерации"</t>
  </si>
  <si>
    <t>Ст.8</t>
  </si>
  <si>
    <t>30.12.2004 - не установ</t>
  </si>
  <si>
    <t xml:space="preserve">создание, содержание и организация деятельности аварийно-спасательных служб и (или) аварийно-спасательных формирований на территории поселения </t>
  </si>
  <si>
    <t>0113</t>
  </si>
  <si>
    <t>Ст.27</t>
  </si>
  <si>
    <t>Федеральный закон от 24.07.2007 № 209-ФЗ "О развитии малого и среднего предпринимательства в Российской Федерации"</t>
  </si>
  <si>
    <t>01.01.2008 - не установ</t>
  </si>
  <si>
    <t>Областной закон Ленинградской области от 13.12.2011 № 105-оз "О государственной молодежной политике в Ленинградской области"</t>
  </si>
  <si>
    <t>27.12.2011 - не установ</t>
  </si>
  <si>
    <t>Федеральный закон от 12.01.1996 № 7-ФЗ "О некоммерческих организациях"</t>
  </si>
  <si>
    <t>Ст.31.1,31.3</t>
  </si>
  <si>
    <t>15.01.1996 - не установ</t>
  </si>
  <si>
    <t xml:space="preserve">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</si>
  <si>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</si>
  <si>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 не установ</t>
  </si>
  <si>
    <t xml:space="preserve">Расходные обязательства, возникшие в результате принятия нормативных правовых актов органов местного самоуправления, предусматривающих предоставление межбюджетных трансфертов другим бюджетам бюджетной системы Российской Федерации </t>
  </si>
  <si>
    <t xml:space="preserve">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</si>
  <si>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Ст.15</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</si>
  <si>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</si>
  <si>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0804</t>
  </si>
  <si>
    <t>Ст.1</t>
  </si>
  <si>
    <t>0104</t>
  </si>
  <si>
    <t>Закон Ленинградской области от 29.12.2005 № 125-оз "О наделении органов местного самоуправления муниципальных образований Ленинградской области отдельными государственными полномочиями Ленингградской области в сфере профилактики безнадзорности и правонарушений несовершеннолетних"</t>
  </si>
  <si>
    <t>Закон Ленинградской области от 13.10.2006 № 116-оз "О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t>
  </si>
  <si>
    <t>02.11.2006 - не установ</t>
  </si>
  <si>
    <t>1003</t>
  </si>
  <si>
    <t>01.01.2007 - не установ</t>
  </si>
  <si>
    <t>2.</t>
  </si>
  <si>
    <t xml:space="preserve">Расходные обязательства муниципальных районов </t>
  </si>
  <si>
    <t>РМ</t>
  </si>
  <si>
    <t>2.1.</t>
  </si>
  <si>
    <t xml:space="preserve">Расходные обязательства, связанные с реализацией вопросов местного значения муниципальных районов и полномочий органов местного самоуправления по решению вопросов местного значения </t>
  </si>
  <si>
    <t>РМ-А</t>
  </si>
  <si>
    <t>2.1.1.</t>
  </si>
  <si>
    <t xml:space="preserve">финансирование расходов на содержание органов местного самоуправления муниципальных районов </t>
  </si>
  <si>
    <t>РМ-А-0100</t>
  </si>
  <si>
    <t>0102,0103,0104,0106,0113,0709,0804,1001</t>
  </si>
  <si>
    <t>2.1.2.</t>
  </si>
  <si>
    <t>РМ-А-0200</t>
  </si>
  <si>
    <t>0113,1002,1202</t>
  </si>
  <si>
    <t>2.1.7.</t>
  </si>
  <si>
    <t xml:space="preserve">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развитииего общественной инфраструктуры и иной официальной информации </t>
  </si>
  <si>
    <t>РМ-А-0700</t>
  </si>
  <si>
    <t>2.1.8.</t>
  </si>
  <si>
    <t xml:space="preserve">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 </t>
  </si>
  <si>
    <t>РМ-А-0800</t>
  </si>
  <si>
    <t>0111,0113,0410,0503,1002,1003,1301,1403</t>
  </si>
  <si>
    <t>2.1.10.</t>
  </si>
  <si>
    <t xml:space="preserve">владение, пользование и распоряжение имуществом, находящимся в муниципальной собственности муниципального района </t>
  </si>
  <si>
    <t>РМ-А-1000</t>
  </si>
  <si>
    <t>0113,0501,0502,1002</t>
  </si>
  <si>
    <t>2.1.12.</t>
  </si>
  <si>
    <t>РМ-А-1200</t>
  </si>
  <si>
    <t>2.1.13.</t>
  </si>
  <si>
    <t xml:space="preserve">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t>
  </si>
  <si>
    <t>РМ-А-1300</t>
  </si>
  <si>
    <t>0408</t>
  </si>
  <si>
    <t>Постановление Правительства Ленинградской области от 30.12.2005 № 348 "Об утверждении Положения об организации транспортного обслуживания населения автомобильным транспортом в пригородном и межмуниципальном сообщении в Ленинградской области"</t>
  </si>
  <si>
    <t>30.12.2005 - не установ</t>
  </si>
  <si>
    <t>2.1.15.</t>
  </si>
  <si>
    <t xml:space="preserve">участие в предупреждении и ликвидации последствий чрезвычайных ситуаций на территории муниципального района </t>
  </si>
  <si>
    <t>РМ-А-1500</t>
  </si>
  <si>
    <t>Закон Ленинградской области от 13.11.2003 № 93-оз "О защите населения и территорий Ленинградской области от чрезвычайных ситуаций природного и техногенного характера"</t>
  </si>
  <si>
    <t>05.12.2003 - не установ</t>
  </si>
  <si>
    <t>2.1.18.</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</si>
  <si>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</si>
  <si>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РМ-А-1800</t>
  </si>
  <si>
    <t>0407,0412,0501,0701,0702,0709</t>
  </si>
  <si>
    <t>Федеральный закон от 29.12.2012 № 273-ФЗ "Об образовании в Российской Федерации"</t>
  </si>
  <si>
    <t>30.12.2012 - не установ</t>
  </si>
  <si>
    <t>Постановление Правительства Ленинградской области от 11.02.2010 № 23 "Об оказании поддержки бюджетам муниципальных образований на содержание муниципальных детских домов"</t>
  </si>
  <si>
    <t>11.02.2010 - не установ</t>
  </si>
  <si>
    <t>2.1.19.</t>
  </si>
  <si>
    <t xml:space="preserve">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 </t>
  </si>
  <si>
    <t>РМ-А-1900</t>
  </si>
  <si>
    <t>0902</t>
  </si>
  <si>
    <t>Федеральный закон от 21.11.2011 № 323-ФЗ "Об основах охраны здоровья граждан в Российской Федерации"</t>
  </si>
  <si>
    <t>22.11.2011 - не установ</t>
  </si>
  <si>
    <t>Областной закон Ленинградской области от 27.12.2013 № 106-оз "Об охране здоровья населения Ленинградской области"</t>
  </si>
  <si>
    <t>09.01.2014 - не установ</t>
  </si>
  <si>
    <t>2.1.22.</t>
  </si>
  <si>
    <t xml:space="preserve">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в том числе путем выкупа, земельных участков в границах муниципального района для муниципальных нужд </t>
  </si>
  <si>
    <t>РМ-А-2200</t>
  </si>
  <si>
    <t>2.1.26.</t>
  </si>
  <si>
    <t xml:space="preserve">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 </t>
  </si>
  <si>
    <t>РМ-А-2600</t>
  </si>
  <si>
    <t>2.1.27.</t>
  </si>
  <si>
    <t xml:space="preserve">организация библиотечного обслуживания населения межпоселенческими библиотеками, комплектование и обеспечение сохранности их библиотечных фондов </t>
  </si>
  <si>
    <t>РМ-А-2700</t>
  </si>
  <si>
    <t>0801</t>
  </si>
  <si>
    <t>Постановление Правительства Ленинградской области от 18.03.2009 № 62 "О предоставлении и расходовании иных межбюджетных трансфертов бюджетам муниципальных образований на комплектование книжных фондов библиотек муниципальных образований Ленинградской области"</t>
  </si>
  <si>
    <t>;Пункт 2,3</t>
  </si>
  <si>
    <t>17.04.2009 - не установ</t>
  </si>
  <si>
    <t>2.1.28.</t>
  </si>
  <si>
    <t>РМ-А-2800</t>
  </si>
  <si>
    <t>0113,0804</t>
  </si>
  <si>
    <t>2.1.30.</t>
  </si>
  <si>
    <t xml:space="preserve">выравнивание уровня бюджетной обеспеченности поселений, входящих в состав муниципального района, за счет средств бюджета муниципального района </t>
  </si>
  <si>
    <t>РМ-А-3000</t>
  </si>
  <si>
    <t>1401</t>
  </si>
  <si>
    <t>Закон Ленинградской области от 08.08.2005 № 68-оз "О районных фондах финансовой поддержки поселений"</t>
  </si>
  <si>
    <t>Ст.3</t>
  </si>
  <si>
    <t xml:space="preserve">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развития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t>
  </si>
  <si>
    <t>РМ-А-3500</t>
  </si>
  <si>
    <t>0405,0412,1006</t>
  </si>
  <si>
    <t>2.1.36.</t>
  </si>
  <si>
    <t xml:space="preserve">обеспечение условий для развития на территории муниципального района физической культуры и массового спорта, организация проведения официальных физкультурно-оздоровительных и спортивных мероприятий муниципального района </t>
  </si>
  <si>
    <t>РМ-А-3600</t>
  </si>
  <si>
    <t>1101</t>
  </si>
  <si>
    <t>2.1.37.</t>
  </si>
  <si>
    <t xml:space="preserve">организация и осуществление мероприятий межпоселенческого характера по работе с детьми и молодежью </t>
  </si>
  <si>
    <t>РМ-А-3700</t>
  </si>
  <si>
    <t>2.1.82.</t>
  </si>
  <si>
    <t>РМ-А-8200</t>
  </si>
  <si>
    <t>0113,0701,0702,0801,0804</t>
  </si>
  <si>
    <t>2.2.</t>
  </si>
  <si>
    <t>РМ-Б</t>
  </si>
  <si>
    <t>2.2.1.</t>
  </si>
  <si>
    <t>РМ-Б-0100</t>
  </si>
  <si>
    <t>2.2.8.</t>
  </si>
  <si>
    <t xml:space="preserve">формирование, утверждение, исполнение бюджета поселения и контроль за исполнением данного бюджета </t>
  </si>
  <si>
    <t>РМ-Б-0800</t>
  </si>
  <si>
    <t>0103,0106</t>
  </si>
  <si>
    <t>2.2.9.</t>
  </si>
  <si>
    <t>РМ-Б-0900</t>
  </si>
  <si>
    <t>2.2.10.</t>
  </si>
  <si>
    <t xml:space="preserve">организация в границах поселения электро-, тепло-, газо- и водоснабжения населения, водоотведения, снабжения населения топливом </t>
  </si>
  <si>
    <t>РМ-Б-1000</t>
  </si>
  <si>
    <t>0502</t>
  </si>
  <si>
    <t>2.2.12.</t>
  </si>
  <si>
    <t xml:space="preserve">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t>
  </si>
  <si>
    <t>РМ-Б-1200</t>
  </si>
  <si>
    <t>2.2.19.</t>
  </si>
  <si>
    <t>РМ-Б-1900</t>
  </si>
  <si>
    <t>2.2.22.</t>
  </si>
  <si>
    <t>РМ-Б-2200</t>
  </si>
  <si>
    <t>0709</t>
  </si>
  <si>
    <t>2.2.27.</t>
  </si>
  <si>
    <t xml:space="preserve">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муниципального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в том числе путем выкупа, земельных участков в границах поселения для муниципальных нужд, осуществление земельного контроля за использованием земель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t>
  </si>
  <si>
    <t>РМ-Б-2700</t>
  </si>
  <si>
    <t>2.2.30.</t>
  </si>
  <si>
    <t xml:space="preserve">организация и осуществление мероприятий по гражданской обороне, защите населения и территории поселения от чрезвычайных ситуаций природного и техногенного характера </t>
  </si>
  <si>
    <t>РМ-Б-3000</t>
  </si>
  <si>
    <t>2.2.31.</t>
  </si>
  <si>
    <t>РМ-Б-3100</t>
  </si>
  <si>
    <t>2.3.</t>
  </si>
  <si>
    <t xml:space="preserve">Расходные обязательства, возникшие в результате реализации органами местного самоуправления муниципальных районов делегированных полномочий за счет субвенций, переданных из других бюджетов бюджетной системы Российской Федерации </t>
  </si>
  <si>
    <t>РМ-В</t>
  </si>
  <si>
    <t>2.3.1.</t>
  </si>
  <si>
    <t xml:space="preserve">государственная регистрация актов гражданского состояния </t>
  </si>
  <si>
    <t>РМ-В-0100</t>
  </si>
  <si>
    <t>Закон Ленинградской области от 08.12.2005 № 112-оз " О наделении органов местного самоуправления муниципальных образований Ленинградской области отдельными государственными полномочиями в сфере государственной регистрации актов гражданского состояния"</t>
  </si>
  <si>
    <t>2.3.2.</t>
  </si>
  <si>
    <t xml:space="preserve">составление (изменение) списков кандидатов в присяжные заседатели федеральных судов общей юрисдикции в Российской Федерации </t>
  </si>
  <si>
    <t>РМ-В-0200</t>
  </si>
  <si>
    <t>0105</t>
  </si>
  <si>
    <t>Постановление Правительства РФ от 23.05.2005 № 320 "Об утверждении Правил финансового обеспечения переданных исполнительно-распорядительным органам муниципальнгых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</si>
  <si>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31.05.2005 - не установ</t>
  </si>
  <si>
    <t>2.3.18.</t>
  </si>
  <si>
    <t>формирование и содержание архивных фондов субъекта Российской Федерации</t>
  </si>
  <si>
    <t>РМ-В-1800</t>
  </si>
  <si>
    <t>Федеральный закон от 22.10.2004 № 125-ФЗ "Об архивном деле в Российской Федерации"</t>
  </si>
  <si>
    <t>Ст.4</t>
  </si>
  <si>
    <t>25.10.2004 - не установ</t>
  </si>
  <si>
    <t>Закон Ленинградской области от 29.12.2005 № 124-оз "О наделении органов местного самоуправления  муниципальных образований Ленинградской области  отдельными государственными полномочиями в сфере архивного дела"</t>
  </si>
  <si>
    <t>2.3.34.</t>
  </si>
  <si>
    <t xml:space="preserve"> исполнение части функций по исполнению областного бюджета Ленинградской области </t>
  </si>
  <si>
    <t>РМ-В-3400</t>
  </si>
  <si>
    <t>0106</t>
  </si>
  <si>
    <t>Закон Ленинградской области от 29.12.2005 № 127-оз "О наделении органов местного самоуправления муниципальных образований Ленинградской области отдельными государственными полномочиями Ленингградской области в бюджетной сфере"</t>
  </si>
  <si>
    <t>2.3.80.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</si>
  <si>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</si>
  <si>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РМ-В-8000</t>
  </si>
  <si>
    <t>0701,0702</t>
  </si>
  <si>
    <t>Постановление Правительства Ленинградской области от 31.01.2006 № 16 "Об утверждении Порядка выплаты вознаграждения за выполнение функций классного руководителя педагогическим работникам государственных общеобразовательных школ Ленинградской области и муниципальных общеобразовательных школ из средств федерального бюджета"</t>
  </si>
  <si>
    <t>22.02.2006 - не установ</t>
  </si>
  <si>
    <t>2.3.81.</t>
  </si>
  <si>
    <t>организация и осуществления деятельности по опеке и попечительству</t>
  </si>
  <si>
    <t>РМ-В-8100</t>
  </si>
  <si>
    <t>Областной закон Ленинградской области от 17.06.2011 № 47-оз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областипо опеке и попечительству, социальной поддержке детей-сирот и детей, оставшихся без попечения родителей, и лиц из числа детей-сирот и детей, оставщихся без попечения родителей. в Ленинградской области"</t>
  </si>
  <si>
    <t>02.07.2011 - не установ</t>
  </si>
  <si>
    <t>2.3.82.</t>
  </si>
  <si>
    <t>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t>
  </si>
  <si>
    <t>РМ-В-8200</t>
  </si>
  <si>
    <t>0104,1002,1003,1004,1006</t>
  </si>
  <si>
    <t>Закон Ленинградской области от 18.05.2006 № 24-оз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жилищных отношений"</t>
  </si>
  <si>
    <t>18.07.2007 - не установ</t>
  </si>
  <si>
    <t>Областной закон Ленинградской области от 18.07.2011 № 57-оз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для осуществления органами государственной власти Ленинградской области, по обеспечению жилыми помещениями отдельных категорий граждан"</t>
  </si>
  <si>
    <t>23.07.2011 - не установ</t>
  </si>
  <si>
    <t>Закон Ленинградской области от 30.12.2005 № 130-оз "О наделении органов местного самоуправления муниципальных образований Ленинградской области  отдельными государственными полномочиями в сфере социальной защиты населения"</t>
  </si>
  <si>
    <t>2.3.83.</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</si>
  <si>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</si>
  <si>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РМ-В-8300</t>
  </si>
  <si>
    <t>1004</t>
  </si>
  <si>
    <t>2.3.84.</t>
  </si>
  <si>
    <t>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создания комиссий по делам несовершеннолетних и защите их прав и организации деятельности этих комиссий, создания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</si>
  <si>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РМ-В-8400</t>
  </si>
  <si>
    <t>Федеральный закон от 24.06.1999 № 120-ФЗ "Об основах системы профилактики безнадзорности и правонарушений несовершеннолетних"</t>
  </si>
  <si>
    <t>Ст.25</t>
  </si>
  <si>
    <t>30.06.1999 - не установ</t>
  </si>
  <si>
    <t>2.3.85.</t>
  </si>
  <si>
    <t>поддержка сельскохозяйственного производства</t>
  </si>
  <si>
    <t>РМ-В-8500</t>
  </si>
  <si>
    <t>0104,0405</t>
  </si>
  <si>
    <t>Закон Ленинградской области от 18.11.2009 № 91-оз "О наделении органов местного самоуправления Ленинградской области отдельными государственными полномочиями по поддержке сельскохозяйственного производства"</t>
  </si>
  <si>
    <t>21.11.2009 - не установ</t>
  </si>
  <si>
    <t>2.3.86.</t>
  </si>
  <si>
    <t>выравнивание бюджетной обеспеченности поселений</t>
  </si>
  <si>
    <t>РМ-В-8600</t>
  </si>
  <si>
    <t>0106,1401</t>
  </si>
  <si>
    <t>Областной закон Ленинградской области от 10.12.2012 № 92-оз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</si>
  <si>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01.01.2013 - не установ</t>
  </si>
  <si>
    <t>2.3.87.</t>
  </si>
  <si>
    <t>расходы в сфере обращения с безнадзорными животными</t>
  </si>
  <si>
    <t>РМ-В-8700</t>
  </si>
  <si>
    <t>0104,0501</t>
  </si>
  <si>
    <t>Областной закок Ленинградской области от 10.06.2014 № 38-оз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обращения с безнадзорными животными на территории Ленинградской области"</t>
  </si>
  <si>
    <t>18.06.2014 - не установ</t>
  </si>
  <si>
    <t>2.3.88.</t>
  </si>
  <si>
    <t>организация предоставления общего образования в государственных (муниципальных)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(муниципальных) образовательных организациях субъектов Российской Федерации</t>
  </si>
  <si>
    <t>РМ-В-8800</t>
  </si>
  <si>
    <t>0709,1003,1004</t>
  </si>
  <si>
    <t>Областной закон Ленинградской области от 18.10.2011 № 83-оз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предоставлению питания на бесплатной основе (с частичной компенсацией его стоимости) обучающимся в общеобразовательных учреждениях, расположенных на территории Ленинградской области"</t>
  </si>
  <si>
    <t>22.10.2011 - не установ</t>
  </si>
  <si>
    <t>Областной закон Ленинградской области от 17.06.2011 № 46-оз "О наделении органов местного самоуправления Ленинградской области отдельным государственным полномочием Ленинградской области по выплате компенсации части платы за содержание ребенка в образовательных организациях, реализующих основную общеобразовательную программу дошкольного образования, в Ленинградской области"</t>
  </si>
  <si>
    <t>29.06.2011 - не установ</t>
  </si>
  <si>
    <t>2.4.</t>
  </si>
  <si>
    <t xml:space="preserve">Расходные обязательства, возникшие в результате решения органами местного самоуправления муниципальных районов вопросов, не отнесенных к вопросам местного значения, в соответствии со статьей 15.1 Федерального закона от 6 октября 2003 г. № 131-ФЗ «Об общих принципах организации местного самоуправления в Российской Федерации». </t>
  </si>
  <si>
    <t>РМ-Г</t>
  </si>
  <si>
    <t>2.4.9.</t>
  </si>
  <si>
    <t xml:space="preserve">иные расходные обязательства, исполняемые за счет собственных доходов </t>
  </si>
  <si>
    <t>РМ-Г-0900</t>
  </si>
  <si>
    <t>Ст.15.1</t>
  </si>
  <si>
    <t>ИТОГО расходные обязательства муниципальных районов</t>
  </si>
  <si>
    <t>РМ-И-9999</t>
  </si>
  <si>
    <t>Нормативные правовые акты, договоры, соглашения муниципального образования</t>
  </si>
  <si>
    <t>гр.10</t>
  </si>
  <si>
    <t>гр.11</t>
  </si>
  <si>
    <t>гр.12</t>
  </si>
  <si>
    <t xml:space="preserve">Постановление  администрации муниципального образования Кировский муниципальный район Ленинградской области от 22-12-2010  №4267 "Об утверждении Положения о порядке и условиях назначения и выплаты работникам  администрации муниципального образования Кировский муниципальный район Ленинградской области и  отраслевых органов администрации муниципального образования Кировский муниципальный район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</si>
  <si>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22-12-2010   - не установлен</t>
  </si>
  <si>
    <t xml:space="preserve">Постановление  администрации муниципального образования Кировский муниципальный район Ленинградской области от 10-01-2006  №11 "Об утверждении Положения о порядке направления в служебные командировки лиц, замещающих муниципальные должности муниципальной службы и должности, не отнесенные к муниципальным должностям, в администрации муниципального образования Кировский муниципальный район Ленинградской области и ее отраслевых органов" </t>
  </si>
  <si>
    <t>10-01-2006   - не установлен</t>
  </si>
  <si>
    <t xml:space="preserve">Постановление  администрации муниципального образования Кировский муниципальный район Ленинградской области от 05-04-2010  №946 "Об утверждении Инструкции о порядке и условиях выплаты ежемесячных процентных надбавок к должностному окладу должностных лиц и сотрудников администрации муниципального образования Кировский муниципальный район Ленинградской области и ее отраслевых органов, допущенных к государственной тайне на постоянной основе, и сотрудников структурных подразделений по защите государственной тайны" </t>
  </si>
  <si>
    <t>05-04-2010   - не установлен</t>
  </si>
  <si>
    <t>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t>
  </si>
  <si>
    <t>01-07-2010г - не установлено</t>
  </si>
  <si>
    <t>Решение совета депутатов Кировского муниципального района Ленинградской области №6 от 29.09.2014г "О порядке присвоения и сохранения классных чинов муниципальных служащих  Кировского муниципального района Ленинградской области"</t>
  </si>
  <si>
    <t>29-09-2014г - не установлено</t>
  </si>
  <si>
    <t xml:space="preserve">Постановление  администрации муниципального образования Кировский муниципальный район Ленинградской области от 22-12-2010  №4268 "Об утверждении Положения о видах поощрений и порядке их применения к работникам администрации муниципального образования Кировский муниципальный район Ленинградской области и  отраслевых органов администрации муниципального образования Кировский муниципальный район Ленинградской области, должности которых не отнесены к должностям муниципальной службы" </t>
  </si>
  <si>
    <t>22-12-2010 - не установлен</t>
  </si>
  <si>
    <t>Решение совета депутатов муниципального образования Кировский муниципальный район Ленинградской области от 22-06-2011 №41 "О порядке назначения и выплаты пенсии за выслугу лет лицам, замещавшим должности муниципальной службы муниципального образования Кировский муниципальный район Ленинградской области, и доплаты к пенсии лицам, замещавшим выборные муниципальные должности в органах местного самоуправления муниципального образования Кировский муниципальный район Ленинградской области и выборные должности в органах государственной власти и управления Союза ССР и РСФСР на территории Кировского района Ленинградской области"</t>
  </si>
  <si>
    <t>22-06-2011   - не установлен</t>
  </si>
  <si>
    <t xml:space="preserve">Постановление главы  Кировского муниципального района Ленинградской области от 19-04-2013  №2 "Об утверждении Положения о порядке и условиях назначения и выплаты работникам совета депутатов  Кировского муниципального района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</si>
  <si>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19-04-2013   - не установлен</t>
  </si>
  <si>
    <t>Распоряжение администрации муниципального образования Кировский муниципальный район Ленинградской области от 20-10-2010 №18 "О перерасчёте (индексации) размеров ежемесячных доплат к трудовой пенсии и размеров пенсий за выслугу лет"</t>
  </si>
  <si>
    <t>01-07-2010   - не установлен</t>
  </si>
  <si>
    <t>Постановление администрации Кировского муниципального района Ленинградской области от 11.11.2014 №4635 "Об утверждении муниципальной программы "Управление муниципальными финансами Кировского муниципального района Ленинградской области"</t>
  </si>
  <si>
    <t>01-01-2015   - 31-12-2017</t>
  </si>
  <si>
    <t>Распоряжение администрации муниципального образования Кировский муниципальный район Ленинградской области от 26.12.2006г №2250 "О создании муниципального учреждения "Управление капитального строительства" муниципального образования Кировский муниципальный район Ленинградской области"</t>
  </si>
  <si>
    <t>01-01-2007- не установлен</t>
  </si>
  <si>
    <t>Распоряжение администрации муниципального образования Кировский муниципальный район Ленинградской области от 30.12.2005г №3 "О создании муниципального учреждения Управление хозяйственного обеспечения и транспорта муниципального образования Кировский муниципальный район Ленинградской области"</t>
  </si>
  <si>
    <t>01-01-2006- не установлен</t>
  </si>
  <si>
    <t>Распоряжение администрации муниципального образования Кировский муниципальный район Ленинградской области от 01.12.2005г №1630 "О создании муниципального учреждения Управление учета и контроля муниципального образования "Кировский  район Ленинградской области"</t>
  </si>
  <si>
    <t>01-12-2005- не установлен</t>
  </si>
  <si>
    <t>Решение совета депутатов муниципального образования Кировский муниципальный район  Ленинградской области от 22-06-2011 №33 "Об утверждении порядка оплаты труда работников муниципальных бюджетных учреждений и муниципальных казенных учреждений МО Кировский район Ленинградской области"</t>
  </si>
  <si>
    <t>22-06-2011- не установлен</t>
  </si>
  <si>
    <t>Постановление администрации муниципального образования Кировский муниципальный район Ленинградской области от31-08-2011 №2686 "Об утверждении Положения о системах оплаты труда в муниципальных бюджетных учреждениях и муниципальных казенных учреждениях МО Кировский район Ленинградской области по видам экономической деятельности"</t>
  </si>
  <si>
    <t>31-08-2011- не установлен</t>
  </si>
  <si>
    <t xml:space="preserve">Постановление администрации  Кировского муниципального района Ленинградской области от 23-12-2013 №6533  "Об утверждении муниципальной программы "Социальная поддержка отдельных категорий граждан Кировского района Ленинградской области на 2014-2016гг" </t>
  </si>
  <si>
    <t>01.01.2014 по 31.12.2016</t>
  </si>
  <si>
    <t>Постановление администрации муниципального образования Кировский муниципальный район Ленинградской области от 11-05-2010г №1336 "О порядке реализации пункта 6 статьи 52 Федерального закона от 06.10.2003 №131-ФЗ "Об общих принципах организации местного самоуправления в Российской Федерации""</t>
  </si>
  <si>
    <t>11-05-2010 - не установлено</t>
  </si>
  <si>
    <t>Постановление администрации муниципального образования Кировский муниципальный район Ленинградской области от 29-06-2010г №2003 "Об утверждении перечня информации о деятельности администрации МО Кировский район Ленинградской области"</t>
  </si>
  <si>
    <t>29-06-2010 - не установлено</t>
  </si>
  <si>
    <t>Решение Совета депутатов муниципального образования Кировский муниципальный район Ленинградской области от 24-06-2009 №44 "Об утверждении положения о муниципальном долге муниципального образования Кировский муниципальный район Ленинградской области"</t>
  </si>
  <si>
    <t>24-06-2009 не установлен</t>
  </si>
  <si>
    <t>Постановление администрации  Кировского муниципального района Ленинградской области от 14-03-2013 №866 "Об утверждении Положения о порядке расходования средств резервного фонда администрации Кировского муниципального района Ленинградской области"</t>
  </si>
  <si>
    <t>14-03-2013 - не установлен</t>
  </si>
  <si>
    <t>Решение Совета депутатов муниципального собрания Кировский муниципальный район Ленинградской области от 24-05-2006 №98 "Об утверждении положения о порядке управления и распоряжения имуществом, находящимся в собственности муниципального образования Кировский муниципальный район Ленинградской области"</t>
  </si>
  <si>
    <t>24-05-2006 - не установлен</t>
  </si>
  <si>
    <t>Постановление администрации  Кировского муниципального района Ленинградской области от 26.11.2013г №5965  "Об утверждении муниципальной программы   "Комплексное развитие Кировского муниципального района Ленинградской области на 2014-2016 годы"</t>
  </si>
  <si>
    <t>01-01-2013 по 31-12-2015</t>
  </si>
  <si>
    <t>01-01-2013 по 31-12-2014</t>
  </si>
  <si>
    <t>Постановление администрации  Кировского муниципального района Ленинградской области от 07.07.2014г №2331  "О внесении изменений в постановление администрации КМР ЛО от 22.11.2013 №5912 "Об утверждении МО "Безопасность КМР ЛО на 2014-2016гг"</t>
  </si>
  <si>
    <t>Решение Совета депутатов муниципального образования Кировский муниципальный район Ленинградской области от 25-03-2009 №19 "Об установлении платы за содержание детей и стоимости питания в образовательных учреждениях, реализующих основную общеобразовательную программу дошкольного образования МО Кировский район Ленинградской области"</t>
  </si>
  <si>
    <t>01-04-2009 - не установлен</t>
  </si>
  <si>
    <t>Постановление администрации муниципального образования Кировский муниципальный район Ленинградской области от 23-09-2009 №4072 "О внесении изменений в постановление администрации муниципального образования Кировский муниципальный район Ленинградской области от 28 ноября 2007 года №15 "Об утверждении Положения о порядке учета и расходования средств, полученных от предпринимательской и иной приносящий доход деятельности бюджетными учреждениями муниципального образования Кировский муниципальный район Ленинградской области"</t>
  </si>
  <si>
    <t>22-09-2009 не установлен</t>
  </si>
  <si>
    <t>Постановление администрации муниципального образования Кировский муниципальный район Ленинградской области от 31-01-2011 №177 "Об утверждении штатных нормативов руководителей, специалистов, технических исполнителей (учебно-вспомогательного персонала), относимых к категории служащих и рабочих для муниципальных образовательных учреждений, финансируемых из муниципального бюджета муниципального образования Кировский муниципальный район Ленинградской области"</t>
  </si>
  <si>
    <t>01-02-2011 не установлен</t>
  </si>
  <si>
    <t>Постановление администрации муниципального образования Кировский муниципальный район Ленинградской области от 31-08-2011 №2686 "Об утверждении положения о системах труда в муниципальных бюджетных учреждениях и муниципальных казенных учреждениях МО Кировский район Ленинградской области по видам экономической деятельности"</t>
  </si>
  <si>
    <t>01-09-2011 не установлен</t>
  </si>
  <si>
    <t>Постановление администрации муниципального образования Кировский муниципальный район Ленинградской области от 30-11-2010 №3850 "О порядке формирования муниципального задания в отношении муниципальных учреждений муниципального образования Кировский муниципальный район Ленинградской области и финансового обеспечения выполнения муниципального задания"</t>
  </si>
  <si>
    <t xml:space="preserve">01-01-2011- не установлен </t>
  </si>
  <si>
    <t>Постановление администрации  Кировского муниципального района Ленинградской области от 28-06-2011 №1803 "Об утверждении порядка определения объема и условия предоставления субсидий на иные цели муниципальным бюджетным и автономным учреждениям" порядке формирования муниципального задания в отношении муниципальных учреждений муниципального образования Кировский муниципальный район Ленинградской области и финансового обеспечения выполнения муниципального задания"</t>
  </si>
  <si>
    <t xml:space="preserve">28-06-2011- не установлен </t>
  </si>
  <si>
    <t>Постановление администрации  Кировского муниципального района Ленинградской области от 18-10-2012 №3777  "Об утверждении долгосрочной целевой программы   "Безопасность образовательных учреждений Кировского муниципального района Ленинградской области на 2013-2015 годы"</t>
  </si>
  <si>
    <t>Постановление администрации  Кировского муниципального района Ленинградской области от 26.11.2013г №5925  "Об утверждении муниципальной программы   "Культура  Кировского района Ленинградской области на 2014-2016 годы"</t>
  </si>
  <si>
    <t>"Устав муниципального образования Кировский муниципальный район Ленинградской области" утвержден Решением совета депутатов МО Кировский район ЛО от 25.03.2009г №27</t>
  </si>
  <si>
    <t>24-06-2009- не установлено</t>
  </si>
  <si>
    <t>Постановление администрации  Кировского муниципального района Ленинградской области от 16-11-2012 №4182  "Об утверждении долгосрочной целевой программы "Противопожарная безопасность учреждений культуры Кировского муниципального района Ленинградской области на 2013-2014 годы"</t>
  </si>
  <si>
    <t>01-01-2012 - не установлен</t>
  </si>
  <si>
    <t>Постановление администрации  Кировского муниципального района Ленинградской области от 10-10-2012 №3652  "Об утверждении долгосрочной целевой программы   "Развитие сельского хозяйства Кировского района Ленинградской области на 2013-2015 годы"</t>
  </si>
  <si>
    <t>Постановление администрации Кировского муниципального района Ленинградской области от 14-12-2011 №4092  "Об утверждении долгосрочной целевой программы "Развитие и поддержка малого и среднего бизнеса  Кировского муниципального района Ленинградской области на 2012-2015 годы"</t>
  </si>
  <si>
    <t>01-01-2012 по 31-12-2015</t>
  </si>
  <si>
    <t>01-03-2013 -не установлен</t>
  </si>
  <si>
    <t>01.01.2015 по 31.12.2018</t>
  </si>
  <si>
    <t>Постановление администрации  Кировского муниципального района Ленинградской области от 26-12-2012 №4829 "Об утверждении Порядка предоставления субсидий негосударственным образовательным учреждениям"</t>
  </si>
  <si>
    <t xml:space="preserve">01-01-2013- не установлен </t>
  </si>
  <si>
    <t>Постановление администрации  Кировского муниципального района Ленинградской области от 15.11.2013г  №5830 "Об утверждении муниципальной программы "Развитие физической культуры и спорта, молодежной политики в Кировском муниципальном районе на 2014-2016 годы""</t>
  </si>
  <si>
    <t>01.01.2014 по 31.12.2018</t>
  </si>
  <si>
    <t>Решение Совета депутатов  Кировского муниципального района Ленинградской области "О бюджете  Кировского муниципального района Ленинградской области на 2014 год и на плановый период 2015-2016 годов" от 11.12.2013г № 67</t>
  </si>
  <si>
    <t>01-01-2014 по 31-12-2014</t>
  </si>
  <si>
    <t>01-01-2015 по 31-12-2015</t>
  </si>
  <si>
    <t>Решение Совета депутатов  Кировского муниципального района Ленинградской области "О бюджете  Кировского муниципального района Ленинградской области на 2015 год и на плановый период 2016-2017 годов" от 10.12.2014г № 34</t>
  </si>
  <si>
    <t>Распоряжение администрации муниципального образования Кировский муниципальный район Ленинградской области от 29-12-2006 №2321 "О нормативах расходов на обеспечение государственных гарантий прав граждан на получение дошкольного, начального общего, основного общего, среднего(полного) общего образования, а также дополнительного образования в общеобразовательных учреждениях МО Кировский район Ленинградской области"</t>
  </si>
  <si>
    <t>Постановление администрации Кировского муниципального района Ленинградской области от 26-12-2012 №4829 "Об утверждении Порядка предоставления субсидий негосударственным образовательным учреждениям"</t>
  </si>
  <si>
    <t>01-01-2013- не установлен</t>
  </si>
  <si>
    <t>Распоряжение администрации муниципального образования Кировского муниципального района Ленинградской области от 06-12-2006 №2117 "Об утверждении  порядка организации бесплатного питания обучающихся в муниципальных образовательных учреждениях МО Кировский район Ленинградской области" (с изменениями утвержденными Постановление администрации Кировского муниципального района Ленинградской области №4260 от 22-11-2012г)</t>
  </si>
  <si>
    <t>01-01-2007- не установлено</t>
  </si>
  <si>
    <t>22-07-2012 - не установлен</t>
  </si>
  <si>
    <t>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 ; Решение совета депутатов Кировского муниципального района Ленинградской области №32 от 18.06.14г "О внесении изменений в решение СД КМР ЛО №39 от 23.06.2010г"</t>
  </si>
  <si>
    <t>Решение совета депутатов муниципального образования Кировский муниципальный район Ленинградской области от 18-06-2014 №33 "Об установлении размеров ежемесячных надбавок к должностному окладу в соответствии с присвоенным муниципальному служащему Кировского муниципального района Ленинградской области классным чином"</t>
  </si>
  <si>
    <t>01-07-2014   - не установлен</t>
  </si>
  <si>
    <t>Решение совета депутатов муниципального образования Кировский муниципальный район Ленинградской области от 19-06-2013 №34 "Об установлении размеров ежемесячных надбавок к должностному окладу в соответствии с присвоенным муниципальному служащему Кировского муниципального района Ленинградской области классным чином"</t>
  </si>
  <si>
    <t>01-07-2013   - 01-07-2014</t>
  </si>
  <si>
    <t>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  Решение совета депутатов Кировского муниципального района Ленинградской области №32 от 18.06.14г "О внесении изменений в решение СД КМР ЛО №39 от 23.06.2010г"</t>
  </si>
  <si>
    <t>01.01.2014 по 31.12.2015</t>
  </si>
  <si>
    <t>01.01.2015 по 31.12.2015</t>
  </si>
  <si>
    <t>Постановление администрации  Кировского муниципального района Ленинградской области от 26.11.2014г №4865  "Об утверждении муниципальной программы   Кировского муниципального района Ленинградской области " Развитие сельского хозяйства Кировского муниципального района Ленинградской области"</t>
  </si>
  <si>
    <t>01.01.2014 по 31.12.2014</t>
  </si>
  <si>
    <t>Постановление администрации  Кировского муниципального района Ленинградской области от 22.11.2013г №5912  "Об утверждении муниципальной программы   "Безопасность  Кировского муниципального района Ленинградской области на 2014-2016 годы"; Постановление администрации КМР ЛО от 17-06-2014г №2122 "О внесении изменений в постановление администрации Кировского муниципального района Ленинградской области от 22.11.2013г №5912"</t>
  </si>
  <si>
    <t>Постановление администрации  Кировского муниципального района Ленинградской области от 01.11.2013г №5568  "Об утверждении муниципальной программы   "Развитие образования в Кировском муниципальном районе Ленинградской области на 2014-2016 годы"; Постановление администрации КМР ЛО от 09-06-2014г №2000 "О внесении изменений в постановление администрации Кировского муниципального района Ленинградской области от 01.11.2013г №5568"</t>
  </si>
  <si>
    <t>Постановление администрации  Кировского муниципального района Ленинградской области от 26.11.2013г №5965  "Об утверждении муниципальной программы   "Комплексное развитие Кировского муниципального района Ленинградской области на 2014-2016 годы";  Постановление администрации КМР ЛО от 22-05-2014г №1749 , Постановление от 03.10.2014г №4001, Постановление от 26-11-2014г  и Постановление от 30-12-2014г №5608"О внесении изменений в постановление администрации от 26.11.13г №5965"</t>
  </si>
  <si>
    <t>Постановление администрации  Кировского муниципального района Ленинградской области от 26.11.2013г №5965  "Об утверждении муниципальной программы   "Комплексное развитие Кировского муниципального района Ленинградской области на 2014-2016 годы"; Постановление администрации КМР ЛО от 22-05-2014г №1749, Постановление от 03.10.2014г №4001, Постановление от 26-11-2014г №4912 и Постановление от 30-12-2014г №5608 "О внесении изменений в постановление администрации от 26.11.13г №5965"</t>
  </si>
  <si>
    <t>Постановление администрации  Кировского муниципального района Ленинградской области от 26.11.2014г №4892  "Об утверждении муниципальной программы   "Культура Кировского района Ленингградской области"</t>
  </si>
  <si>
    <t>01.01.2014 по 31-12-2015</t>
  </si>
  <si>
    <t>09.06.2014 по 31.12.2015</t>
  </si>
  <si>
    <t>Постановление администрации  Кировского муниципального района Ленинградской области от 25.11.2014г №4799   "Развитие образования Кировского муниципального района Ленинградской области"</t>
  </si>
  <si>
    <t>Постановление администрации  Кировского муниципального района Ленинградской области от 26.11.2014г  №4895 "Об утверждении муниципальной программы "Развитие физической культуры и спорта, молодежной политики в Кировском муниципальном районе нЛенинградской области""</t>
  </si>
  <si>
    <t>01-01-2015 по 31-12-2018</t>
  </si>
  <si>
    <t>Решение Совета депутатов  Кировского муниципального района Ленинградской области "Об установлении стоимости питания и платы, взимамой с родителей (законных представителей) за присмотр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 от 19.11.2014г № 30</t>
  </si>
  <si>
    <t>01-01-2015 не установлен</t>
  </si>
  <si>
    <t>01-01-2014   - не установлен</t>
  </si>
  <si>
    <t>Постановление администрации Кировского муниципального район  Ленинградской области от 19-05-2014 №1674 "Об утверждении методики определения объемов расходов муниципальных общеобразовательных организаций и образовательных организаций, реализующих программы дошкольного образования, на основе нормативов финансового обеспечения образовательной деятельности муниципальных образовательных организаций Кировского муниципального района Ленинградской области за счет субвенций, выделяемых из областного бюджета Ленинградской области"; Постановление администрации КМР ЛО от 04-12-2014г №5028 "О внесение изменений в постановление администрации Кировского муниципального района Ленинградской области от  19.05.2014г №1674"</t>
  </si>
  <si>
    <t>Постановление администрации Кировского муниципального района Ленинградской области от 14-10-2014 №4156  "Об утверждении положения "О порядке предоставления субсидий субъектам малого предпринимательства, действующим менее одного года, на организацию предпринимательской деятельности"</t>
  </si>
  <si>
    <t>Постановление администрации Кировского муниципального района Ленинградской области от 21-02-2014г №573 "Об утверждении Порядка организации бесплатного питания обучающихся в образовательных организациях, имеющих государственную аккредитацию по основным общеобразовательным программам, расположенных на территории Кировского муниципального района Ленинградской области"</t>
  </si>
  <si>
    <t>01-01-2014 - 31-12-2014</t>
  </si>
  <si>
    <t>Постановление администрации Кировского муниципального района Ленинградской области от 06-02-2014 №359  "О Порядке  предоставления в 2014 году субсидий на развитие и поддержку малого и среднего бизнеса Кировского муниципального района Ленинградской области"</t>
  </si>
  <si>
    <t>Постановление администрации Кировского муниципального района Ленинградской области от 04-02-2014г №304 "Об уустановлении стоимости питания и платы, взимаемой с родителей (законных представителей) за присмотр и уход за детьми в общеобразовательных организациях, реализующих общеобразовательные программы дошкольного образования в Кировском муниципальном районе Ленинградской области"</t>
  </si>
  <si>
    <t>Постановление администрации Кировского муниципального района Ленинградской области от 04-02-2014г №303 "Об утверждении порядка взимания платы с родителей (законных представителей) за прсмотр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t>
  </si>
  <si>
    <t>04-02-2014 - 31-12-2014</t>
  </si>
  <si>
    <t>Постановление администрации Кировского муниципального района Ленинградской области от 07-02-2014г №364 "О компенсации родителям (законным представителям) части родительской платы за прсмотр и уход за детьми в образовательных организациях Кировского муниципального района Ленинградской области, реализующих образовательную программу дошкольного образования"</t>
  </si>
  <si>
    <t>01-02-2014 -не установлен</t>
  </si>
  <si>
    <t>Постановление администрации Кировского муниципального района Ленинградской области от 25-12-2012 №4798  "Об утверждении Порядка предоставления субсидий на оказание финансовой помощи Общественным организациям-советам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 Постановление администрации Кировского муниципального района Ленинградской области от 16-01-2014г №81 "О внесении изменений в постановление администрации Кировского муниципального района Ленинградской области от 25.12.2012г №4798"</t>
  </si>
  <si>
    <t>Решение Совета депутатов  Кировского муниципального района Ленинградской области "Об утверждении Порядка реализации полномочий  Кировского муниципального района Ленинградской области в сфере регулирования межбюджетных отношений" от 27.12.2011г № 102; Решение совета депутатов Кировского муниципального района Ленинградской области от 12.12.2012г №109 "О внесении изменений в решение совета депутатов Кировского муниципального района Ленинградской области №102 от 27.12.2011г"</t>
  </si>
  <si>
    <t>Постановление администрации МО Кировский район Ленинградской области от 03.12.2014 №5025 "Об утверждении порядка определения объема и условий предоставления из бюджета Кировского муниципального района Ленинградской области субсидий муниципальным бюджетным и автономным учреждениям на иные цели"</t>
  </si>
  <si>
    <t>01-01-2015 - не установлен</t>
  </si>
  <si>
    <t>01-01-2012- не установлен</t>
  </si>
  <si>
    <t>Постановление администрации муниципального образования Кировский муниципальный район Ленинградской области от 21.11.2011г №3766 "О создании муниципального казенного учреждения "Управление капитального строительства" муниципального образования Кировский муниципальный район Ленинградской области путем изменения типа действующего..."</t>
  </si>
  <si>
    <t>01-01-2007- 31-12-2011</t>
  </si>
  <si>
    <t>Постановление администрации  Кировского муниципального района Ленинградской области от 17-11-2014 №4706   "Об утверждении муниципальной программы "Развитие и совершенствование гражданской обороны и мероприятий по обеспечению безопасности  и жизнедеятельности населения на территории Кировского муниципального района  Ленинградской области"</t>
  </si>
  <si>
    <t>Постановление администрации  Кировского муниципального района Ленинградской области от 26.11.2014г  №4895 "Об утверждении муниципальной программы "Развитие физической культуры и спорта, молодежной политики в Кировском муниципальном районе Ленинградской области""</t>
  </si>
  <si>
    <t>Постановление  администрации  Кировского муниципального района Ленинградской области от 27-07-2012 №2500 "Об утверждении порядка освобождения  детей-сирот и детей, оставшихся без попечения родителей, а также лиц из  числа детей-сирот и детей, оставшихся без попечения родителей, на период пребывания в учреждениях для детей-сирот и детей, оставшихся без попечения родителей, в иных образовательных учреждениях, на военной службе по призыву, отбывающих срок наказания в виде лишения свободы, а также на период пребывания у опекунов (попечителей), в приемных семьях, в случае если в жилом помещении не проживают другие члены семьи, от платы за пользование жилыми помещениями (платы за наем), от платы за содержание и ремонт жилого помещения включающей в себя плату за услуги и работы по управлению многоквартирным домом, содержанию и текущему ремонту общего имущества в многоквартирном доме, от платы за коммунальные услуги, от оплаты за определение технического состояния и оценку стоимости жилого помещения в случае передачи его в собственность"</t>
  </si>
  <si>
    <t xml:space="preserve">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</si>
  <si>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Постановление Правительства Ленинградской области от 17.03.2015 № 70 "Об установлении нормативов формирования расходов на оплату труда депутатов, выборных должностных лищ местного самоуправления, осуществляющих свои полномочия на постоянной основе, муниципальных служащих и содержание органов местного самоуправления муниципальных образований Ленинградской области на 2015 год"</t>
  </si>
  <si>
    <t>17.03.2015 - 31.12.2015</t>
  </si>
  <si>
    <t>Федеральный закон от 05.04.2013 № 44-ФЗ "О контрактной системе в сфере закупок товаров, работ, услуг для обеспечения государственных и муниципальных нужд"</t>
  </si>
  <si>
    <t>Ст.24,93</t>
  </si>
  <si>
    <t>08.04.2013 - не установ</t>
  </si>
  <si>
    <t>Постановление Правительства Ленинградской области от 30.05.2014 № 215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развитие и поддержку информационных технологий, обеспечивающих бюджетный процесс"</t>
  </si>
  <si>
    <t>03.06.2014 - не установ</t>
  </si>
  <si>
    <t>Постановление Правительства Ленинградской области от 24.07.2012 № 232 "Об утверждении Положения о порядке предоставления средств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</si>
  <si>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Постановление Ленинградской области от 18.03.2015 № 71 "Об утверждении Порядка предоставления иных межбюджетных трансфертов из областного бюджета Ленинградской области бюджетам муниципальных образований на подготовку и проведение мероприятий, посвященных Дню образования Ленинградской области, и признании утратившим силу постановления Правительства Ленинградской области от 31 марта 2014 года N 93"</t>
  </si>
  <si>
    <t xml:space="preserve">Постановление Правительства Ленинградской области от 10.06.2014 № 239 "Об утверждении Порядка предоставления и расходования субсидий бюджетам муниципальных образований Ленинградской области на реализацию мероприятий государственной программы Ленинградской области "Социальная поддержка отдельных категорий граждан в Ленинградской области"
</t>
  </si>
  <si>
    <t>Постановление Правительства Ленинградской области от 26.06.2014 № 263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в целях реализации подпрограммы "Жилье для молодежи" государственной программы Ленинградской области "Обеспечение качественным жильем граждан на территории Ленинградской области"</t>
  </si>
  <si>
    <t>30.08.2012 - не установ</t>
  </si>
  <si>
    <t>23.03.2015 - не установ</t>
  </si>
  <si>
    <t>17.06.2014 - не установ</t>
  </si>
  <si>
    <t>22.07.2014 - не установ</t>
  </si>
  <si>
    <t>Федеральный закон от 24.07.2007 № 221-ФЗ "О государственном кадастре недвижимости"</t>
  </si>
  <si>
    <t>30.07.2007 - не установ</t>
  </si>
  <si>
    <t>Постановление Правительства Ленинградской области от 24.03.2014 № 72 "Об утверждении Порядка предоставления и расходования субсидий бюджетам муниципальных образований Ленинградской области за счет средств дорожного фонда Ленинградской области"</t>
  </si>
  <si>
    <t>Постановление Правительства Ленинградской области от 30.12.2009 № 412 "Об утверждении Положения о формировании и реализации адресной инвестиционной программы за счет средств областного бюджета"</t>
  </si>
  <si>
    <t>31.03.2014 - не установ</t>
  </si>
  <si>
    <t>01.01.2010 - не установ</t>
  </si>
  <si>
    <t>Областной закон Ленинградской области от 24.02.2014 № 6-оз "Об образовании в Ленинградской области"</t>
  </si>
  <si>
    <t>Постановление Правительства Ленинградской области от 30.05.2014 № 198 "Об утверждении Порядка предоставления и расходования субсидии из областного бюджета Ленинградской области бюджетам муниципальных образований на организацию отдыха и оздоровления детей и подростков в рамках подпрограммы "Развитие системы отдыха, оздоровления, занятости детей, подростков и молодежи, в том числе детей, находящихся в трудной жизненной ситуации" государственной программы Ленинградской области "Современное образование Ленинградской области"</t>
  </si>
  <si>
    <t>Ст.4,5,6</t>
  </si>
  <si>
    <t>25.02.2014 - не установ</t>
  </si>
  <si>
    <t>02.06.2014 - не установ</t>
  </si>
  <si>
    <t>Областной закон Ленинградской области от 03.07.2009 № 61-оз "Об организации библиотечного обслуживания населения Ленинградской области общедоступными библиотеками"</t>
  </si>
  <si>
    <t>10.07.2009 - не установ</t>
  </si>
  <si>
    <t>Постановление Правительства Ленинградской обдасти от 23.01.2012 № 12 "О предоставлении и расходовании иных межбюджетных трансфертов бюджетам муниципальных районов (городского округа) Ленинградской области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</si>
  <si>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05.03.2012 - не установ</t>
  </si>
  <si>
    <t>Федеральный закон от 15.11.1997 № 143-ФЗ "Об актах гражданского состояния"</t>
  </si>
  <si>
    <t>20.11.1997 - не установ</t>
  </si>
  <si>
    <t>отчетный  финансовый год (2014г)</t>
  </si>
  <si>
    <t>плановый период (2017-2018гг)</t>
  </si>
  <si>
    <t>Постановление администрации  Кировского муниципального района Ленинградской области от 23-12-2013 №6533 "Об утверждении муниципальной программы " Социальная поддержка отдельных категорий граждан в Кировском  районе Ленинградской области на 2014-2016 годы"; Постановление администрации Кировского муниципального района Ленинградской области от 06-10-2014г №4022, Постановление от 26-11-2014г №4926,  Постановление от 28-01-2015г №182"О внесении изменений в муниципальную программу .."</t>
  </si>
  <si>
    <t>Постановление администрации  Кировского муниципального района Ленинградской области от 25-11-2013 №5913 "Об утверждении муниципальной программы "Обеспечение качественным жильем граждан на территории Кировского муниципального района Ленинградской области на 2014-2016 годы"; Постановление администрации Кировского муниципального района Ленинградской области от 19-05-2014г №1676, Постановление от 26-11-2014г №4894, Постановление от 30-12-2014г №5528, Постановление от 30-12-2014г №5528 "О внесении изменений в муниципальную программу .."</t>
  </si>
  <si>
    <t>Постановление администрации  Кировского муниципального района Ленинградской области от  21.11.2013г  №5883  "Об утверждении муниципальной программы   "Ремонт и содержание автомобильных дорог Кировского муниципального района Ленинградской области";Постановление администрации  Кировского муниципального района Ленинградской области от 11.11.2014г  №4606, Постановление администрации КМР ЛО от 26.11.2014г №4897, Постановление от 23-04-2015г №1254  "О внесении изменений в постановление администрации КМР ЛО от 21.11.2013 №5883"</t>
  </si>
  <si>
    <t xml:space="preserve">Постановление администрации  Кировского муниципального района Ленинградской области от 21.11.2013г №5893  "Об утверждении муниципальной программы "Обеспечение повышения энергоэффективности в Кировском муниципальном районе Ленинградской области"; Постановление администрации КМР ЛО от 17-09-2014г №3701, Постановление от 24-11-2014г №4771, Постановление от 18-03-2015г №1006 "О внесении изменений в постановление администарции Кировского муниципального района Ленинградской области от 21.11.2013г №5893" </t>
  </si>
  <si>
    <t>Постановление администрации  Кировского муниципального района Ленинградской области от 22.11.2013г №5912  "Об утверждении муниципальной программы   "Безопасность  Кировского муниципального района Ленинградской области на 2014-2016 годы", Постановление от 17-06-2014г №14 "О внесении изменений в постановление от 22.11.2013г №5912"</t>
  </si>
  <si>
    <t xml:space="preserve">Постановление администрации  Кировского муниципального района Ленинградской области от 21.11.2013г №5893  "Об утверждении муниципальной программы "Обеспечение повышения энергоэффективности в Кировском муниципальном районе Ленинградской области"; Постановление администрации КМР ЛО от 17-09-2014г №3701 , Постановление от 24-11-2014г №4771, Постановление от 18-03-2015г №1006 "О внесении изменений в постановление администарции Кировского муниципального района Ленинградской области от 21.11.2013г №5893" </t>
  </si>
  <si>
    <t>текущий финансовый год (на 01.10.2015г)</t>
  </si>
  <si>
    <t>очередной финансовый год  (2016г)</t>
  </si>
  <si>
    <t>0705</t>
  </si>
  <si>
    <t>РМ-А-8100</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</si>
  <si>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t>
  </si>
  <si>
    <t>РМ-А-8600</t>
  </si>
  <si>
    <t>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Правительсвом РФ</t>
  </si>
  <si>
    <t>2.1.81.</t>
  </si>
  <si>
    <t>Постановление администрации Кировского муниципального района Ленинградской области от 04-02-2014г №304 "Об установлении стоимости питания и платы, взимаемой с родителей (законных представителей) за присмотр и уход за детьми в общеобразовательных организациях, реализующих общеобразовательные программы дошкольного образования в Кировском муниципальном районе Ленинградской области"</t>
  </si>
  <si>
    <t>01-01-2016 по 31-12-2018</t>
  </si>
  <si>
    <t>Проект постановления администрации Кировского муниципального района Ленинградской области  "Об утверждении муниципальной программы "Развитие и поддержка малого и среднего бизнеса в Кировском муниципальном районе Ленинградской области на 2016-2018гг"</t>
  </si>
  <si>
    <t>Проект Постановления администрации  Кировского муниципального района Ленинградской области "Об утверждении муниципальной программы   "Комплексное развитие Кировского муниципального района Ленинградской области на 2016-2018 годы"</t>
  </si>
  <si>
    <t>01.01.2016 по 31.12.2018</t>
  </si>
  <si>
    <t>Реестр расходных обязательств Кировского муниципального района Ленинградской области на плановый период 2016-2018гг</t>
  </si>
  <si>
    <t>01-01-2016 по 31-12-2016</t>
  </si>
  <si>
    <t>Решение Совета депутатов  Кировского муниципального района Ленинградской области "О бюджете  Кировского муниципального района Ленинградской области на 2016 год и на плановый период 2017-2018 годов" от 09.12.2015г № 120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</si>
</sst>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419]###\ ###\ ###\ ###\ ##0.00"/>
    <numFmt numFmtId="165" formatCode="0.0"/>
  </numFmts>
  <fonts count="12" x14ac:knownFonts="1">
    <font>
      <sz val="11"/>
      <color rgb="FF000000"/>
      <name val="Calibri"/>
      <family val="2"/>
      <scheme val="minor"/>
    </font>
    <font>
      <sz val="11"/>
      <name val="Calibri"/>
      <family val="2"/>
      <charset val="204"/>
    </font>
    <font>
      <b/>
      <sz val="10"/>
      <color rgb="FF000000"/>
      <name val="Arial"/>
      <family val="2"/>
      <charset val="204"/>
    </font>
    <font>
      <sz val="9"/>
      <color rgb="FF000000"/>
      <name val="Arial Narrow"/>
      <family val="2"/>
      <charset val="204"/>
    </font>
    <font>
      <sz val="8"/>
      <color rgb="FF000000"/>
      <name val="Arial Narrow"/>
      <family val="2"/>
      <charset val="204"/>
    </font>
    <font>
      <sz val="8"/>
      <color rgb="FF000000"/>
      <name val="Arial"/>
      <family val="2"/>
      <charset val="204"/>
    </font>
    <font>
      <sz val="9"/>
      <color rgb="FF000000"/>
      <name val="Arial"/>
      <family val="2"/>
      <charset val="204"/>
    </font>
    <font>
      <sz val="11"/>
      <color rgb="FF000000"/>
      <name val="Calibri"/>
      <family val="2"/>
      <scheme val="minor"/>
    </font>
    <font>
      <sz val="9"/>
      <name val="Arial Narrow"/>
      <family val="2"/>
      <charset val="204"/>
    </font>
    <font>
      <sz val="9"/>
      <color indexed="8"/>
      <name val="Arial Narrow"/>
      <charset val="204"/>
    </font>
    <font>
      <sz val="9"/>
      <color indexed="8"/>
      <name val="Arial Narrow"/>
      <family val="2"/>
      <charset val="204"/>
    </font>
    <font>
      <sz val="8"/>
      <name val="Arial Narrow"/>
      <family val="2"/>
      <charset val="204"/>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61">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hair">
        <color rgb="FF000000"/>
      </top>
      <bottom style="thin">
        <color rgb="FF000000"/>
      </bottom>
      <diagonal/>
    </border>
    <border>
      <left/>
      <right style="thin">
        <color indexed="64"/>
      </right>
      <top style="thin">
        <color rgb="FF000000"/>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thin">
        <color indexed="64"/>
      </right>
      <top style="thin">
        <color rgb="FF000000"/>
      </top>
      <bottom style="hair">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indexed="64"/>
      </left>
      <right style="thin">
        <color indexed="64"/>
      </right>
      <top style="thin">
        <color rgb="FF000000"/>
      </top>
      <bottom style="hair">
        <color rgb="FF000000"/>
      </bottom>
      <diagonal/>
    </border>
    <border>
      <left style="thin">
        <color indexed="64"/>
      </left>
      <right style="thin">
        <color indexed="64"/>
      </right>
      <top style="hair">
        <color rgb="FF000000"/>
      </top>
      <bottom style="thin">
        <color rgb="FF000000"/>
      </bottom>
      <diagonal/>
    </border>
    <border>
      <left/>
      <right style="thin">
        <color indexed="64"/>
      </right>
      <top style="thin">
        <color rgb="FF000000"/>
      </top>
      <bottom/>
      <diagonal/>
    </border>
    <border>
      <left/>
      <right style="thin">
        <color indexed="64"/>
      </right>
      <top/>
      <bottom/>
      <diagonal/>
    </border>
    <border>
      <left style="thin">
        <color rgb="FF000000"/>
      </left>
      <right/>
      <top style="hair">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hair">
        <color rgb="FF000000"/>
      </top>
      <bottom style="hair">
        <color rgb="FF000000"/>
      </bottom>
      <diagonal/>
    </border>
    <border>
      <left style="thin">
        <color indexed="64"/>
      </left>
      <right style="thin">
        <color indexed="64"/>
      </right>
      <top/>
      <bottom/>
      <diagonal/>
    </border>
    <border>
      <left/>
      <right/>
      <top style="hair">
        <color rgb="FF000000"/>
      </top>
      <bottom style="hair">
        <color rgb="FF000000"/>
      </bottom>
      <diagonal/>
    </border>
    <border>
      <left style="thin">
        <color rgb="FF000000"/>
      </left>
      <right/>
      <top/>
      <bottom style="hair">
        <color rgb="FF000000"/>
      </bottom>
      <diagonal/>
    </border>
    <border>
      <left/>
      <right style="thin">
        <color indexed="64"/>
      </right>
      <top/>
      <bottom style="hair">
        <color rgb="FF000000"/>
      </bottom>
      <diagonal/>
    </border>
    <border>
      <left style="thin">
        <color indexed="64"/>
      </left>
      <right style="thin">
        <color indexed="64"/>
      </right>
      <top/>
      <bottom style="hair">
        <color rgb="FF000000"/>
      </bottom>
      <diagonal/>
    </border>
    <border>
      <left/>
      <right style="thin">
        <color rgb="FF000000"/>
      </right>
      <top/>
      <bottom style="hair">
        <color rgb="FF000000"/>
      </bottom>
      <diagonal/>
    </border>
    <border>
      <left style="thin">
        <color rgb="FF000000"/>
      </left>
      <right style="thin">
        <color indexed="64"/>
      </right>
      <top/>
      <bottom/>
      <diagonal/>
    </border>
    <border>
      <left style="thin">
        <color rgb="FF000000"/>
      </left>
      <right style="thin">
        <color rgb="FF000000"/>
      </right>
      <top style="hair">
        <color rgb="FF000000"/>
      </top>
      <bottom/>
      <diagonal/>
    </border>
    <border>
      <left/>
      <right style="thin">
        <color rgb="FF000000"/>
      </right>
      <top style="hair">
        <color rgb="FF000000"/>
      </top>
      <bottom/>
      <diagonal/>
    </border>
    <border>
      <left/>
      <right style="thin">
        <color indexed="64"/>
      </right>
      <top style="hair">
        <color rgb="FF000000"/>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rgb="FF000000"/>
      </left>
      <right/>
      <top style="hair">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hair">
        <color rgb="FF000000"/>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rgb="FF000000"/>
      </right>
      <top style="thin">
        <color rgb="FF000000"/>
      </top>
      <bottom style="hair">
        <color rgb="FF000000"/>
      </bottom>
      <diagonal/>
    </border>
    <border>
      <left style="thin">
        <color indexed="64"/>
      </left>
      <right style="thin">
        <color indexed="64"/>
      </right>
      <top style="thin">
        <color rgb="FF000000"/>
      </top>
      <bottom style="hair">
        <color indexed="64"/>
      </bottom>
      <diagonal/>
    </border>
    <border>
      <left style="thin">
        <color indexed="64"/>
      </left>
      <right style="thin">
        <color rgb="FF000000"/>
      </right>
      <top style="hair">
        <color rgb="FF000000"/>
      </top>
      <bottom style="hair">
        <color rgb="FF000000"/>
      </bottom>
      <diagonal/>
    </border>
    <border>
      <left style="thin">
        <color indexed="64"/>
      </left>
      <right style="thin">
        <color rgb="FF000000"/>
      </right>
      <top style="hair">
        <color rgb="FF000000"/>
      </top>
      <bottom/>
      <diagonal/>
    </border>
    <border>
      <left style="thin">
        <color indexed="64"/>
      </left>
      <right style="thin">
        <color rgb="FF000000"/>
      </right>
      <top style="hair">
        <color rgb="FF000000"/>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right style="thin">
        <color rgb="FF000000"/>
      </right>
      <top/>
      <bottom style="hair">
        <color indexed="64"/>
      </bottom>
      <diagonal/>
    </border>
    <border>
      <left style="thin">
        <color rgb="FF000000"/>
      </left>
      <right style="thin">
        <color indexed="64"/>
      </right>
      <top/>
      <bottom style="hair">
        <color indexed="64"/>
      </bottom>
      <diagonal/>
    </border>
    <border>
      <left style="thin">
        <color rgb="FF000000"/>
      </left>
      <right style="thin">
        <color indexed="64"/>
      </right>
      <top style="hair">
        <color rgb="FF000000"/>
      </top>
      <bottom/>
      <diagonal/>
    </border>
    <border>
      <left/>
      <right/>
      <top style="hair">
        <color rgb="FF000000"/>
      </top>
      <bottom/>
      <diagonal/>
    </border>
    <border>
      <left style="thin">
        <color rgb="FF000000"/>
      </left>
      <right style="thin">
        <color indexed="64"/>
      </right>
      <top style="thin">
        <color indexed="64"/>
      </top>
      <bottom style="hair">
        <color rgb="FF000000"/>
      </bottom>
      <diagonal/>
    </border>
    <border>
      <left style="thin">
        <color indexed="64"/>
      </left>
      <right style="thin">
        <color rgb="FF000000"/>
      </right>
      <top style="thin">
        <color indexed="64"/>
      </top>
      <bottom style="hair">
        <color rgb="FF000000"/>
      </bottom>
      <diagonal/>
    </border>
    <border>
      <left style="thin">
        <color indexed="64"/>
      </left>
      <right style="thin">
        <color indexed="64"/>
      </right>
      <top style="hair">
        <color indexed="64"/>
      </top>
      <bottom style="hair">
        <color rgb="FF000000"/>
      </bottom>
      <diagonal/>
    </border>
    <border>
      <left style="thin">
        <color indexed="64"/>
      </left>
      <right style="thin">
        <color rgb="FF000000"/>
      </right>
      <top style="hair">
        <color indexed="64"/>
      </top>
      <bottom style="hair">
        <color rgb="FF000000"/>
      </bottom>
      <diagonal/>
    </border>
    <border>
      <left style="thin">
        <color indexed="64"/>
      </left>
      <right style="thin">
        <color rgb="FF000000"/>
      </right>
      <top/>
      <bottom style="hair">
        <color rgb="FF000000"/>
      </bottom>
      <diagonal/>
    </border>
    <border>
      <left style="thin">
        <color rgb="FF000000"/>
      </left>
      <right style="thin">
        <color rgb="FF000000"/>
      </right>
      <top style="hair">
        <color rgb="FF000000"/>
      </top>
      <bottom style="thin">
        <color indexed="64"/>
      </bottom>
      <diagonal/>
    </border>
    <border>
      <left/>
      <right style="thin">
        <color rgb="FF000000"/>
      </right>
      <top style="hair">
        <color rgb="FF000000"/>
      </top>
      <bottom style="thin">
        <color indexed="64"/>
      </bottom>
      <diagonal/>
    </border>
    <border>
      <left/>
      <right style="thin">
        <color indexed="64"/>
      </right>
      <top style="hair">
        <color rgb="FF000000"/>
      </top>
      <bottom style="thin">
        <color indexed="64"/>
      </bottom>
      <diagonal/>
    </border>
    <border>
      <left style="thin">
        <color indexed="64"/>
      </left>
      <right style="thin">
        <color rgb="FF000000"/>
      </right>
      <top style="hair">
        <color rgb="FF000000"/>
      </top>
      <bottom style="thin">
        <color rgb="FF000000"/>
      </bottom>
      <diagonal/>
    </border>
    <border>
      <left style="thin">
        <color rgb="FF000000"/>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style="hair">
        <color indexed="64"/>
      </bottom>
      <diagonal/>
    </border>
    <border>
      <left/>
      <right style="thin">
        <color rgb="FF000000"/>
      </right>
      <top style="thin">
        <color rgb="FF000000"/>
      </top>
      <bottom style="hair">
        <color indexed="64"/>
      </bottom>
      <diagonal/>
    </border>
    <border>
      <left style="thin">
        <color rgb="FF000000"/>
      </left>
      <right style="thin">
        <color rgb="FF000000"/>
      </right>
      <top style="thin">
        <color rgb="FF000000"/>
      </top>
      <bottom style="hair">
        <color indexed="64"/>
      </bottom>
      <diagonal/>
    </border>
    <border>
      <left style="thin">
        <color rgb="FF000000"/>
      </left>
      <right/>
      <top style="thin">
        <color rgb="FF000000"/>
      </top>
      <bottom style="hair">
        <color indexed="64"/>
      </bottom>
      <diagonal/>
    </border>
    <border>
      <left/>
      <right style="thin">
        <color indexed="64"/>
      </right>
      <top style="thin">
        <color rgb="FF000000"/>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rgb="FF000000"/>
      </right>
      <top style="thin">
        <color rgb="FF000000"/>
      </top>
      <bottom/>
      <diagonal/>
    </border>
    <border>
      <left style="thin">
        <color indexed="64"/>
      </left>
      <right/>
      <top/>
      <bottom/>
      <diagonal/>
    </border>
    <border>
      <left style="thin">
        <color rgb="FF000000"/>
      </left>
      <right style="thin">
        <color indexed="64"/>
      </right>
      <top/>
      <bottom style="hair">
        <color rgb="FF000000"/>
      </bottom>
      <diagonal/>
    </border>
    <border>
      <left/>
      <right style="thin">
        <color rgb="FF000000"/>
      </right>
      <top style="thin">
        <color indexed="64"/>
      </top>
      <bottom/>
      <diagonal/>
    </border>
    <border>
      <left style="thin">
        <color indexed="64"/>
      </left>
      <right style="thin">
        <color rgb="FF000000"/>
      </right>
      <top style="hair">
        <color rgb="FF000000"/>
      </top>
      <bottom style="hair">
        <color indexed="64"/>
      </bottom>
      <diagonal/>
    </border>
    <border>
      <left style="thin">
        <color rgb="FF000000"/>
      </left>
      <right style="thin">
        <color rgb="FF000000"/>
      </right>
      <top style="hair">
        <color rgb="FF000000"/>
      </top>
      <bottom style="hair">
        <color indexed="64"/>
      </bottom>
      <diagonal/>
    </border>
    <border>
      <left/>
      <right style="thin">
        <color rgb="FF000000"/>
      </right>
      <top style="hair">
        <color rgb="FF000000"/>
      </top>
      <bottom style="hair">
        <color indexed="64"/>
      </bottom>
      <diagonal/>
    </border>
    <border>
      <left/>
      <right style="thin">
        <color indexed="64"/>
      </right>
      <top style="hair">
        <color rgb="FF000000"/>
      </top>
      <bottom style="hair">
        <color indexed="64"/>
      </bottom>
      <diagonal/>
    </border>
    <border>
      <left style="thin">
        <color indexed="64"/>
      </left>
      <right style="thin">
        <color rgb="FF000000"/>
      </right>
      <top style="hair">
        <color indexed="64"/>
      </top>
      <bottom style="thin">
        <color rgb="FF000000"/>
      </bottom>
      <diagonal/>
    </border>
    <border>
      <left style="thin">
        <color indexed="64"/>
      </left>
      <right style="thin">
        <color indexed="64"/>
      </right>
      <top style="hair">
        <color rgb="FF000000"/>
      </top>
      <bottom/>
      <diagonal/>
    </border>
    <border>
      <left style="thin">
        <color rgb="FF000000"/>
      </left>
      <right style="thin">
        <color indexed="64"/>
      </right>
      <top style="hair">
        <color indexed="64"/>
      </top>
      <bottom style="hair">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hair">
        <color rgb="FF000000"/>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indexed="64"/>
      </right>
      <top style="hair">
        <color indexed="64"/>
      </top>
      <bottom style="thin">
        <color rgb="FF000000"/>
      </bottom>
      <diagonal/>
    </border>
    <border>
      <left style="thin">
        <color indexed="64"/>
      </left>
      <right style="thin">
        <color indexed="64"/>
      </right>
      <top style="hair">
        <color indexed="64"/>
      </top>
      <bottom/>
      <diagonal/>
    </border>
    <border>
      <left style="thin">
        <color rgb="FF000000"/>
      </left>
      <right style="thin">
        <color rgb="FF000000"/>
      </right>
      <top style="hair">
        <color indexed="64"/>
      </top>
      <bottom style="hair">
        <color rgb="FF000000"/>
      </bottom>
      <diagonal/>
    </border>
    <border>
      <left/>
      <right style="thin">
        <color rgb="FF000000"/>
      </right>
      <top style="hair">
        <color indexed="64"/>
      </top>
      <bottom style="hair">
        <color rgb="FF000000"/>
      </bottom>
      <diagonal/>
    </border>
    <border>
      <left style="thin">
        <color indexed="64"/>
      </left>
      <right style="thin">
        <color rgb="FF000000"/>
      </right>
      <top/>
      <bottom style="thin">
        <color indexed="64"/>
      </bottom>
      <diagonal/>
    </border>
    <border>
      <left/>
      <right style="thin">
        <color indexed="64"/>
      </right>
      <top style="hair">
        <color indexed="64"/>
      </top>
      <bottom style="hair">
        <color rgb="FF000000"/>
      </bottom>
      <diagonal/>
    </border>
    <border>
      <left style="thin">
        <color indexed="64"/>
      </left>
      <right style="thin">
        <color rgb="FF000000"/>
      </right>
      <top/>
      <bottom style="hair">
        <color indexed="64"/>
      </bottom>
      <diagonal/>
    </border>
    <border>
      <left style="thin">
        <color rgb="FF000000"/>
      </left>
      <right style="thin">
        <color indexed="64"/>
      </right>
      <top style="hair">
        <color rgb="FF000000"/>
      </top>
      <bottom style="thin">
        <color indexed="64"/>
      </bottom>
      <diagonal/>
    </border>
    <border>
      <left style="thin">
        <color rgb="FF000000"/>
      </left>
      <right/>
      <top style="hair">
        <color rgb="FF000000"/>
      </top>
      <bottom style="thin">
        <color indexed="8"/>
      </bottom>
      <diagonal/>
    </border>
    <border>
      <left style="thin">
        <color indexed="64"/>
      </left>
      <right style="thin">
        <color indexed="64"/>
      </right>
      <top style="hair">
        <color rgb="FF000000"/>
      </top>
      <bottom style="thin">
        <color indexed="64"/>
      </bottom>
      <diagonal/>
    </border>
    <border>
      <left style="thin">
        <color indexed="8"/>
      </left>
      <right style="thin">
        <color indexed="8"/>
      </right>
      <top style="hair">
        <color indexed="8"/>
      </top>
      <bottom style="hair">
        <color indexed="8"/>
      </bottom>
      <diagonal/>
    </border>
    <border>
      <left style="thin">
        <color rgb="FF000000"/>
      </left>
      <right/>
      <top style="hair">
        <color rgb="FF000000"/>
      </top>
      <bottom style="hair">
        <color indexed="8"/>
      </bottom>
      <diagonal/>
    </border>
    <border>
      <left/>
      <right style="thin">
        <color rgb="FF000000"/>
      </right>
      <top style="hair">
        <color rgb="FF000000"/>
      </top>
      <bottom style="hair">
        <color indexed="8"/>
      </bottom>
      <diagonal/>
    </border>
    <border>
      <left style="thin">
        <color rgb="FF000000"/>
      </left>
      <right/>
      <top style="hair">
        <color indexed="8"/>
      </top>
      <bottom style="hair">
        <color indexed="8"/>
      </bottom>
      <diagonal/>
    </border>
    <border>
      <left/>
      <right style="thin">
        <color rgb="FF000000"/>
      </right>
      <top style="hair">
        <color indexed="8"/>
      </top>
      <bottom style="hair">
        <color indexed="8"/>
      </bottom>
      <diagonal/>
    </border>
    <border>
      <left style="thin">
        <color rgb="FF000000"/>
      </left>
      <right/>
      <top style="hair">
        <color indexed="8"/>
      </top>
      <bottom style="thin">
        <color rgb="FF000000"/>
      </bottom>
      <diagonal/>
    </border>
    <border>
      <left/>
      <right style="thin">
        <color rgb="FF000000"/>
      </right>
      <top style="hair">
        <color indexed="8"/>
      </top>
      <bottom style="thin">
        <color rgb="FF000000"/>
      </bottom>
      <diagonal/>
    </border>
    <border>
      <left/>
      <right style="thin">
        <color indexed="8"/>
      </right>
      <top style="hair">
        <color indexed="8"/>
      </top>
      <bottom style="hair">
        <color indexed="8"/>
      </bottom>
      <diagonal/>
    </border>
    <border>
      <left style="thin">
        <color rgb="FF000000"/>
      </left>
      <right/>
      <top style="thin">
        <color indexed="8"/>
      </top>
      <bottom style="hair">
        <color indexed="8"/>
      </bottom>
      <diagonal/>
    </border>
    <border>
      <left/>
      <right style="thin">
        <color rgb="FF000000"/>
      </right>
      <top style="thin">
        <color indexed="8"/>
      </top>
      <bottom style="hair">
        <color indexed="8"/>
      </bottom>
      <diagonal/>
    </border>
    <border>
      <left style="thin">
        <color rgb="FF000000"/>
      </left>
      <right/>
      <top style="hair">
        <color indexed="8"/>
      </top>
      <bottom style="hair">
        <color rgb="FF000000"/>
      </bottom>
      <diagonal/>
    </border>
    <border>
      <left/>
      <right style="thin">
        <color rgb="FF000000"/>
      </right>
      <top style="hair">
        <color indexed="8"/>
      </top>
      <bottom style="hair">
        <color rgb="FF000000"/>
      </bottom>
      <diagonal/>
    </border>
    <border>
      <left/>
      <right style="thin">
        <color rgb="FF000000"/>
      </right>
      <top style="hair">
        <color rgb="FF000000"/>
      </top>
      <bottom style="thin">
        <color indexed="8"/>
      </bottom>
      <diagonal/>
    </border>
    <border>
      <left/>
      <right/>
      <top style="hair">
        <color rgb="FF000000"/>
      </top>
      <bottom style="thin">
        <color indexed="64"/>
      </bottom>
      <diagonal/>
    </border>
    <border>
      <left style="thin">
        <color rgb="FF000000"/>
      </left>
      <right/>
      <top style="hair">
        <color rgb="FF000000"/>
      </top>
      <bottom style="thin">
        <color indexed="64"/>
      </bottom>
      <diagonal/>
    </border>
    <border>
      <left/>
      <right/>
      <top/>
      <bottom style="hair">
        <color indexed="64"/>
      </bottom>
      <diagonal/>
    </border>
    <border>
      <left style="thin">
        <color rgb="FF000000"/>
      </left>
      <right style="thin">
        <color indexed="8"/>
      </right>
      <top style="hair">
        <color rgb="FF000000"/>
      </top>
      <bottom style="hair">
        <color rgb="FF000000"/>
      </bottom>
      <diagonal/>
    </border>
    <border>
      <left style="thin">
        <color indexed="8"/>
      </left>
      <right style="thin">
        <color indexed="8"/>
      </right>
      <top style="hair">
        <color rgb="FF000000"/>
      </top>
      <bottom style="hair">
        <color rgb="FF000000"/>
      </bottom>
      <diagonal/>
    </border>
    <border>
      <left style="thin">
        <color rgb="FF000000"/>
      </left>
      <right/>
      <top style="thin">
        <color indexed="64"/>
      </top>
      <bottom/>
      <diagonal/>
    </border>
    <border>
      <left/>
      <right style="thin">
        <color indexed="8"/>
      </right>
      <top style="hair">
        <color rgb="FF000000"/>
      </top>
      <bottom style="hair">
        <color rgb="FF000000"/>
      </bottom>
      <diagonal/>
    </border>
    <border>
      <left style="thin">
        <color rgb="FF000000"/>
      </left>
      <right style="thin">
        <color indexed="8"/>
      </right>
      <top style="hair">
        <color rgb="FF000000"/>
      </top>
      <bottom style="thin">
        <color indexed="8"/>
      </bottom>
      <diagonal/>
    </border>
    <border>
      <left style="thin">
        <color indexed="8"/>
      </left>
      <right style="thin">
        <color indexed="8"/>
      </right>
      <top style="hair">
        <color rgb="FF000000"/>
      </top>
      <bottom style="thin">
        <color indexed="8"/>
      </bottom>
      <diagonal/>
    </border>
    <border>
      <left/>
      <right style="thin">
        <color indexed="8"/>
      </right>
      <top style="hair">
        <color rgb="FF000000"/>
      </top>
      <bottom style="thin">
        <color indexed="8"/>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hair">
        <color indexed="64"/>
      </top>
      <bottom/>
      <diagonal/>
    </border>
    <border>
      <left/>
      <right/>
      <top style="hair">
        <color indexed="64"/>
      </top>
      <bottom/>
      <diagonal/>
    </border>
    <border>
      <left/>
      <right style="thin">
        <color rgb="FF000000"/>
      </right>
      <top style="hair">
        <color indexed="64"/>
      </top>
      <bottom/>
      <diagonal/>
    </border>
    <border>
      <left/>
      <right style="thin">
        <color indexed="64"/>
      </right>
      <top/>
      <bottom style="thin">
        <color rgb="FF000000"/>
      </bottom>
      <diagonal/>
    </border>
    <border>
      <left/>
      <right style="thin">
        <color indexed="64"/>
      </right>
      <top style="thin">
        <color rgb="FF000000"/>
      </top>
      <bottom style="thin">
        <color indexed="64"/>
      </bottom>
      <diagonal/>
    </border>
    <border>
      <left style="thin">
        <color rgb="FF000000"/>
      </left>
      <right style="thin">
        <color indexed="8"/>
      </right>
      <top style="hair">
        <color rgb="FF000000"/>
      </top>
      <bottom/>
      <diagonal/>
    </border>
    <border>
      <left style="thin">
        <color indexed="8"/>
      </left>
      <right style="thin">
        <color indexed="8"/>
      </right>
      <top style="hair">
        <color rgb="FF000000"/>
      </top>
      <bottom/>
      <diagonal/>
    </border>
    <border>
      <left/>
      <right style="thin">
        <color indexed="8"/>
      </right>
      <top style="hair">
        <color rgb="FF000000"/>
      </top>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hair">
        <color indexed="64"/>
      </bottom>
      <diagonal/>
    </border>
    <border>
      <left/>
      <right/>
      <top/>
      <bottom style="hair">
        <color rgb="FF000000"/>
      </bottom>
      <diagonal/>
    </border>
    <border>
      <left style="thin">
        <color indexed="64"/>
      </left>
      <right style="thin">
        <color indexed="64"/>
      </right>
      <top style="hair">
        <color rgb="FF000000"/>
      </top>
      <bottom style="hair">
        <color indexed="64"/>
      </bottom>
      <diagonal/>
    </border>
    <border>
      <left style="thin">
        <color indexed="64"/>
      </left>
      <right/>
      <top style="hair">
        <color rgb="FF000000"/>
      </top>
      <bottom style="hair">
        <color indexed="64"/>
      </bottom>
      <diagonal/>
    </border>
    <border>
      <left style="thin">
        <color indexed="64"/>
      </left>
      <right/>
      <top style="hair">
        <color indexed="64"/>
      </top>
      <bottom style="hair">
        <color rgb="FF000000"/>
      </bottom>
      <diagonal/>
    </border>
    <border>
      <left/>
      <right style="thin">
        <color indexed="64"/>
      </right>
      <top style="hair">
        <color indexed="64"/>
      </top>
      <bottom style="thin">
        <color indexed="64"/>
      </bottom>
      <diagonal/>
    </border>
    <border>
      <left style="thin">
        <color indexed="64"/>
      </left>
      <right style="thin">
        <color rgb="FF000000"/>
      </right>
      <top/>
      <bottom style="thin">
        <color rgb="FF000000"/>
      </bottom>
      <diagonal/>
    </border>
  </borders>
  <cellStyleXfs count="2">
    <xf numFmtId="0" fontId="0" fillId="0" borderId="0"/>
    <xf numFmtId="0" fontId="7" fillId="0" borderId="0"/>
  </cellStyleXfs>
  <cellXfs count="576">
    <xf numFmtId="0" fontId="1" fillId="0" borderId="0" xfId="0" applyFont="1" applyFill="1" applyBorder="1"/>
    <xf numFmtId="0" fontId="3" fillId="0" borderId="1" xfId="1" applyNumberFormat="1" applyFont="1" applyFill="1" applyBorder="1" applyAlignment="1">
      <alignment horizontal="center" vertical="top" wrapText="1" readingOrder="1"/>
    </xf>
    <xf numFmtId="0" fontId="3" fillId="0" borderId="4" xfId="1" applyNumberFormat="1" applyFont="1" applyFill="1" applyBorder="1" applyAlignment="1">
      <alignment horizontal="center" vertical="top" wrapText="1" readingOrder="1"/>
    </xf>
    <xf numFmtId="0" fontId="1" fillId="0" borderId="6" xfId="1" applyNumberFormat="1" applyFont="1" applyFill="1" applyBorder="1" applyAlignment="1">
      <alignment vertical="top" wrapText="1"/>
    </xf>
    <xf numFmtId="0" fontId="3" fillId="0" borderId="7" xfId="1" applyNumberFormat="1" applyFont="1" applyFill="1" applyBorder="1" applyAlignment="1">
      <alignment horizontal="center" vertical="top" wrapText="1" readingOrder="1"/>
    </xf>
    <xf numFmtId="0" fontId="3" fillId="0" borderId="9" xfId="1" applyNumberFormat="1" applyFont="1" applyFill="1" applyBorder="1" applyAlignment="1">
      <alignment horizontal="center" vertical="top" wrapText="1" readingOrder="1"/>
    </xf>
    <xf numFmtId="0" fontId="4" fillId="0" borderId="4" xfId="1" applyNumberFormat="1" applyFont="1" applyFill="1" applyBorder="1" applyAlignment="1">
      <alignment horizontal="center" vertical="top" wrapText="1" readingOrder="1"/>
    </xf>
    <xf numFmtId="0" fontId="4" fillId="0" borderId="9" xfId="1" applyNumberFormat="1" applyFont="1" applyFill="1" applyBorder="1" applyAlignment="1">
      <alignment horizontal="center" vertical="top" wrapText="1" readingOrder="1"/>
    </xf>
    <xf numFmtId="0" fontId="5" fillId="0" borderId="4" xfId="1" applyNumberFormat="1" applyFont="1" applyFill="1" applyBorder="1" applyAlignment="1">
      <alignment horizontal="center" vertical="center" wrapText="1" readingOrder="1"/>
    </xf>
    <xf numFmtId="0" fontId="4" fillId="0" borderId="4" xfId="1" applyNumberFormat="1" applyFont="1" applyFill="1" applyBorder="1" applyAlignment="1">
      <alignment vertical="top" wrapText="1" readingOrder="1"/>
    </xf>
    <xf numFmtId="0" fontId="3" fillId="0" borderId="4" xfId="1" applyNumberFormat="1" applyFont="1" applyFill="1" applyBorder="1" applyAlignment="1">
      <alignment vertical="top" wrapText="1" readingOrder="1"/>
    </xf>
    <xf numFmtId="0" fontId="1" fillId="0" borderId="12" xfId="1" applyNumberFormat="1" applyFont="1" applyFill="1" applyBorder="1" applyAlignment="1">
      <alignment vertical="top" wrapText="1"/>
    </xf>
    <xf numFmtId="164" fontId="4" fillId="0" borderId="4" xfId="1" applyNumberFormat="1" applyFont="1" applyFill="1" applyBorder="1" applyAlignment="1">
      <alignment vertical="top" wrapText="1" readingOrder="1"/>
    </xf>
    <xf numFmtId="0" fontId="3" fillId="0" borderId="6" xfId="1" applyNumberFormat="1" applyFont="1" applyFill="1" applyBorder="1" applyAlignment="1">
      <alignment vertical="top" wrapText="1" readingOrder="1"/>
    </xf>
    <xf numFmtId="0" fontId="1" fillId="0" borderId="0" xfId="0" applyFont="1" applyFill="1" applyBorder="1"/>
    <xf numFmtId="0" fontId="1" fillId="0" borderId="8" xfId="1" applyNumberFormat="1" applyFont="1" applyFill="1" applyBorder="1" applyAlignment="1">
      <alignment vertical="top" wrapText="1"/>
    </xf>
    <xf numFmtId="0" fontId="1" fillId="0" borderId="0" xfId="0" applyFont="1" applyFill="1" applyBorder="1"/>
    <xf numFmtId="0" fontId="1" fillId="0" borderId="7" xfId="1" applyNumberFormat="1" applyFont="1" applyFill="1" applyBorder="1" applyAlignment="1">
      <alignment vertical="top" wrapText="1"/>
    </xf>
    <xf numFmtId="0" fontId="3" fillId="0" borderId="16" xfId="1" applyNumberFormat="1" applyFont="1" applyFill="1" applyBorder="1" applyAlignment="1">
      <alignment vertical="top" wrapText="1" readingOrder="1"/>
    </xf>
    <xf numFmtId="0" fontId="3" fillId="0" borderId="17" xfId="1" applyNumberFormat="1" applyFont="1" applyFill="1" applyBorder="1" applyAlignment="1">
      <alignment vertical="top" wrapText="1" readingOrder="1"/>
    </xf>
    <xf numFmtId="0" fontId="3" fillId="0" borderId="17" xfId="1" applyNumberFormat="1" applyFont="1" applyFill="1" applyBorder="1" applyAlignment="1">
      <alignment vertical="top" wrapText="1" readingOrder="1"/>
    </xf>
    <xf numFmtId="0" fontId="3" fillId="0" borderId="18" xfId="1" applyNumberFormat="1" applyFont="1" applyFill="1" applyBorder="1" applyAlignment="1">
      <alignment vertical="top" wrapText="1" readingOrder="1"/>
    </xf>
    <xf numFmtId="0" fontId="3" fillId="0" borderId="19" xfId="1" applyNumberFormat="1" applyFont="1" applyFill="1" applyBorder="1" applyAlignment="1">
      <alignment vertical="top" wrapText="1" readingOrder="1"/>
    </xf>
    <xf numFmtId="0" fontId="3" fillId="0" borderId="20" xfId="1" applyNumberFormat="1" applyFont="1" applyFill="1" applyBorder="1" applyAlignment="1">
      <alignment vertical="top" wrapText="1" readingOrder="1"/>
    </xf>
    <xf numFmtId="0" fontId="3" fillId="0" borderId="21" xfId="1" applyNumberFormat="1" applyFont="1" applyFill="1" applyBorder="1" applyAlignment="1">
      <alignment vertical="top" wrapText="1" readingOrder="1"/>
    </xf>
    <xf numFmtId="0" fontId="1" fillId="0" borderId="26" xfId="1" applyNumberFormat="1" applyFont="1" applyFill="1" applyBorder="1" applyAlignment="1">
      <alignment vertical="top" wrapText="1"/>
    </xf>
    <xf numFmtId="0" fontId="1" fillId="0" borderId="22" xfId="1" applyNumberFormat="1" applyFont="1" applyFill="1" applyBorder="1" applyAlignment="1">
      <alignment vertical="top" wrapText="1"/>
    </xf>
    <xf numFmtId="0" fontId="1" fillId="0" borderId="23" xfId="1" applyNumberFormat="1" applyFont="1" applyFill="1" applyBorder="1" applyAlignment="1">
      <alignment vertical="top" wrapText="1"/>
    </xf>
    <xf numFmtId="0" fontId="1" fillId="0" borderId="24" xfId="1" applyNumberFormat="1" applyFont="1" applyFill="1" applyBorder="1" applyAlignment="1">
      <alignment vertical="top" wrapText="1"/>
    </xf>
    <xf numFmtId="0" fontId="3" fillId="0" borderId="27" xfId="1" applyNumberFormat="1" applyFont="1" applyFill="1" applyBorder="1" applyAlignment="1">
      <alignment vertical="top" wrapText="1" readingOrder="1"/>
    </xf>
    <xf numFmtId="0" fontId="1" fillId="0" borderId="28" xfId="1" applyNumberFormat="1" applyFont="1" applyFill="1" applyBorder="1" applyAlignment="1">
      <alignment vertical="top" wrapText="1"/>
    </xf>
    <xf numFmtId="0" fontId="1" fillId="0" borderId="29" xfId="1" applyNumberFormat="1" applyFont="1" applyFill="1" applyBorder="1" applyAlignment="1">
      <alignment vertical="top" wrapText="1"/>
    </xf>
    <xf numFmtId="0" fontId="1" fillId="0" borderId="25" xfId="1" applyNumberFormat="1" applyFont="1" applyFill="1" applyBorder="1" applyAlignment="1">
      <alignment vertical="top" wrapText="1"/>
    </xf>
    <xf numFmtId="0" fontId="1" fillId="0" borderId="17" xfId="1" applyNumberFormat="1" applyFont="1" applyFill="1" applyBorder="1" applyAlignment="1">
      <alignment vertical="top" wrapText="1"/>
    </xf>
    <xf numFmtId="0" fontId="1" fillId="0" borderId="30" xfId="1" applyNumberFormat="1" applyFont="1" applyFill="1" applyBorder="1" applyAlignment="1">
      <alignment vertical="top" wrapText="1"/>
    </xf>
    <xf numFmtId="0" fontId="1" fillId="0" borderId="31" xfId="1" applyNumberFormat="1" applyFont="1" applyFill="1" applyBorder="1" applyAlignment="1">
      <alignment vertical="top" wrapText="1"/>
    </xf>
    <xf numFmtId="0" fontId="1" fillId="0" borderId="21" xfId="1" applyNumberFormat="1" applyFont="1" applyFill="1" applyBorder="1" applyAlignment="1">
      <alignment vertical="top" wrapText="1"/>
    </xf>
    <xf numFmtId="0" fontId="1" fillId="0" borderId="32" xfId="1" applyNumberFormat="1" applyFont="1" applyFill="1" applyBorder="1" applyAlignment="1">
      <alignment vertical="top" wrapText="1"/>
    </xf>
    <xf numFmtId="0" fontId="1" fillId="0" borderId="33" xfId="1" applyNumberFormat="1" applyFont="1" applyFill="1" applyBorder="1" applyAlignment="1">
      <alignment vertical="top" wrapText="1"/>
    </xf>
    <xf numFmtId="0" fontId="1" fillId="0" borderId="35" xfId="0" applyFont="1" applyFill="1" applyBorder="1"/>
    <xf numFmtId="0" fontId="1" fillId="0" borderId="23" xfId="0" applyFont="1" applyFill="1" applyBorder="1"/>
    <xf numFmtId="0" fontId="1" fillId="0" borderId="19" xfId="1" applyNumberFormat="1" applyFont="1" applyFill="1" applyBorder="1" applyAlignment="1">
      <alignment vertical="top" wrapText="1"/>
    </xf>
    <xf numFmtId="0" fontId="3" fillId="0" borderId="37" xfId="1" applyNumberFormat="1" applyFont="1" applyFill="1" applyBorder="1" applyAlignment="1">
      <alignment vertical="top" wrapText="1" readingOrder="1"/>
    </xf>
    <xf numFmtId="0" fontId="1" fillId="0" borderId="38" xfId="1" applyNumberFormat="1" applyFont="1" applyFill="1" applyBorder="1" applyAlignment="1">
      <alignment vertical="top" wrapText="1"/>
    </xf>
    <xf numFmtId="0" fontId="1" fillId="0" borderId="37" xfId="0" applyFont="1" applyFill="1" applyBorder="1"/>
    <xf numFmtId="0" fontId="1" fillId="0" borderId="42" xfId="0" applyFont="1" applyFill="1" applyBorder="1"/>
    <xf numFmtId="0" fontId="1" fillId="0" borderId="40" xfId="1" applyNumberFormat="1" applyFont="1" applyFill="1" applyBorder="1" applyAlignment="1">
      <alignment vertical="top" wrapText="1"/>
    </xf>
    <xf numFmtId="0" fontId="4" fillId="2" borderId="4" xfId="1" applyNumberFormat="1" applyFont="1" applyFill="1" applyBorder="1" applyAlignment="1">
      <alignment vertical="top" wrapText="1" readingOrder="1"/>
    </xf>
    <xf numFmtId="0" fontId="3" fillId="2" borderId="4" xfId="1" applyNumberFormat="1" applyFont="1" applyFill="1" applyBorder="1" applyAlignment="1">
      <alignment vertical="top" wrapText="1" readingOrder="1"/>
    </xf>
    <xf numFmtId="0" fontId="1" fillId="2" borderId="12" xfId="1" applyNumberFormat="1" applyFont="1" applyFill="1" applyBorder="1" applyAlignment="1">
      <alignment vertical="top" wrapText="1"/>
    </xf>
    <xf numFmtId="0" fontId="1" fillId="2" borderId="5" xfId="1" applyNumberFormat="1" applyFont="1" applyFill="1" applyBorder="1" applyAlignment="1">
      <alignment vertical="top" wrapText="1"/>
    </xf>
    <xf numFmtId="0" fontId="1" fillId="2" borderId="6" xfId="1" applyNumberFormat="1" applyFont="1" applyFill="1" applyBorder="1" applyAlignment="1">
      <alignment vertical="top" wrapText="1"/>
    </xf>
    <xf numFmtId="164" fontId="4" fillId="2" borderId="4" xfId="1" applyNumberFormat="1" applyFont="1" applyFill="1" applyBorder="1" applyAlignment="1">
      <alignment vertical="top" wrapText="1" readingOrder="1"/>
    </xf>
    <xf numFmtId="0" fontId="1" fillId="0" borderId="0" xfId="0" applyFont="1" applyFill="1" applyBorder="1" applyAlignment="1"/>
    <xf numFmtId="0" fontId="1" fillId="0" borderId="35" xfId="0" applyFont="1" applyFill="1" applyBorder="1" applyAlignment="1"/>
    <xf numFmtId="0" fontId="1" fillId="2" borderId="28" xfId="1" applyNumberFormat="1" applyFont="1" applyFill="1" applyBorder="1" applyAlignment="1">
      <alignment vertical="top" wrapText="1"/>
    </xf>
    <xf numFmtId="0" fontId="1" fillId="0" borderId="0" xfId="0" applyFont="1" applyFill="1" applyBorder="1"/>
    <xf numFmtId="0" fontId="1" fillId="0" borderId="8" xfId="1" applyNumberFormat="1" applyFont="1" applyFill="1" applyBorder="1" applyAlignment="1">
      <alignment vertical="top" wrapText="1"/>
    </xf>
    <xf numFmtId="0" fontId="1" fillId="0" borderId="14" xfId="1" applyNumberFormat="1" applyFont="1" applyFill="1" applyBorder="1" applyAlignment="1">
      <alignment vertical="top" wrapText="1"/>
    </xf>
    <xf numFmtId="0" fontId="1" fillId="0" borderId="7" xfId="1" applyNumberFormat="1" applyFont="1" applyFill="1" applyBorder="1" applyAlignment="1">
      <alignment vertical="top" wrapText="1"/>
    </xf>
    <xf numFmtId="0" fontId="3" fillId="0" borderId="18" xfId="1" applyNumberFormat="1" applyFont="1" applyFill="1" applyBorder="1" applyAlignment="1">
      <alignment vertical="top" wrapText="1" readingOrder="1"/>
    </xf>
    <xf numFmtId="0" fontId="1" fillId="0" borderId="19" xfId="1" applyNumberFormat="1" applyFont="1" applyFill="1" applyBorder="1" applyAlignment="1">
      <alignment vertical="top" wrapText="1"/>
    </xf>
    <xf numFmtId="0" fontId="3" fillId="0" borderId="20" xfId="1" applyNumberFormat="1" applyFont="1" applyFill="1" applyBorder="1" applyAlignment="1">
      <alignment vertical="top" wrapText="1" readingOrder="1"/>
    </xf>
    <xf numFmtId="0" fontId="1" fillId="0" borderId="21" xfId="1" applyNumberFormat="1" applyFont="1" applyFill="1" applyBorder="1" applyAlignment="1">
      <alignment vertical="top" wrapText="1"/>
    </xf>
    <xf numFmtId="0" fontId="3" fillId="0" borderId="16" xfId="1" applyNumberFormat="1" applyFont="1" applyFill="1" applyBorder="1" applyAlignment="1">
      <alignment vertical="top" wrapText="1" readingOrder="1"/>
    </xf>
    <xf numFmtId="0" fontId="1" fillId="0" borderId="17" xfId="1" applyNumberFormat="1" applyFont="1" applyFill="1" applyBorder="1" applyAlignment="1">
      <alignment vertical="top" wrapText="1"/>
    </xf>
    <xf numFmtId="0" fontId="1" fillId="0" borderId="36" xfId="1" applyNumberFormat="1" applyFont="1" applyFill="1" applyBorder="1" applyAlignment="1">
      <alignment vertical="top" wrapText="1"/>
    </xf>
    <xf numFmtId="0" fontId="1" fillId="0" borderId="18" xfId="1" applyNumberFormat="1" applyFont="1" applyFill="1" applyBorder="1" applyAlignment="1">
      <alignment vertical="top" wrapText="1"/>
    </xf>
    <xf numFmtId="0" fontId="3" fillId="0" borderId="17" xfId="1" applyNumberFormat="1" applyFont="1" applyFill="1" applyBorder="1" applyAlignment="1">
      <alignment vertical="top" wrapText="1" readingOrder="1"/>
    </xf>
    <xf numFmtId="0" fontId="1" fillId="2" borderId="6" xfId="1" applyNumberFormat="1" applyFont="1" applyFill="1" applyBorder="1" applyAlignment="1">
      <alignment vertical="top" wrapText="1"/>
    </xf>
    <xf numFmtId="0" fontId="1" fillId="0" borderId="20" xfId="1" applyNumberFormat="1" applyFont="1" applyFill="1" applyBorder="1" applyAlignment="1">
      <alignment vertical="top" wrapText="1"/>
    </xf>
    <xf numFmtId="0" fontId="4" fillId="0" borderId="6" xfId="1" applyNumberFormat="1" applyFont="1" applyFill="1" applyBorder="1" applyAlignment="1">
      <alignment horizontal="center" vertical="top" wrapText="1" readingOrder="1"/>
    </xf>
    <xf numFmtId="0" fontId="3" fillId="0" borderId="3" xfId="1" applyNumberFormat="1" applyFont="1" applyFill="1" applyBorder="1" applyAlignment="1">
      <alignment vertical="top" wrapText="1" readingOrder="1"/>
    </xf>
    <xf numFmtId="0" fontId="3" fillId="0" borderId="48" xfId="1" applyNumberFormat="1" applyFont="1" applyFill="1" applyBorder="1" applyAlignment="1">
      <alignment vertical="top" wrapText="1" readingOrder="1"/>
    </xf>
    <xf numFmtId="0" fontId="1" fillId="0" borderId="49" xfId="1" applyNumberFormat="1" applyFont="1" applyFill="1" applyBorder="1" applyAlignment="1">
      <alignment vertical="top" wrapText="1"/>
    </xf>
    <xf numFmtId="0" fontId="3" fillId="0" borderId="49" xfId="1" applyNumberFormat="1" applyFont="1" applyFill="1" applyBorder="1" applyAlignment="1">
      <alignment vertical="top" wrapText="1" readingOrder="1"/>
    </xf>
    <xf numFmtId="0" fontId="1" fillId="0" borderId="50" xfId="1" applyNumberFormat="1" applyFont="1" applyFill="1" applyBorder="1" applyAlignment="1">
      <alignment vertical="top" wrapText="1"/>
    </xf>
    <xf numFmtId="0" fontId="3" fillId="0" borderId="36" xfId="1" applyNumberFormat="1" applyFont="1" applyFill="1" applyBorder="1" applyAlignment="1">
      <alignment vertical="top" wrapText="1" readingOrder="1"/>
    </xf>
    <xf numFmtId="0" fontId="3" fillId="0" borderId="53" xfId="1" applyNumberFormat="1" applyFont="1" applyFill="1" applyBorder="1" applyAlignment="1">
      <alignment horizontal="center" vertical="top" wrapText="1" readingOrder="1"/>
    </xf>
    <xf numFmtId="0" fontId="3" fillId="0" borderId="49" xfId="1" applyNumberFormat="1" applyFont="1" applyFill="1" applyBorder="1" applyAlignment="1">
      <alignment horizontal="center" vertical="top" wrapText="1" readingOrder="1"/>
    </xf>
    <xf numFmtId="0" fontId="1" fillId="0" borderId="7" xfId="0" applyFont="1" applyFill="1" applyBorder="1"/>
    <xf numFmtId="0" fontId="1" fillId="0" borderId="9" xfId="0" applyFont="1" applyFill="1" applyBorder="1"/>
    <xf numFmtId="0" fontId="1" fillId="0" borderId="16" xfId="1" applyNumberFormat="1" applyFont="1" applyFill="1" applyBorder="1" applyAlignment="1">
      <alignment vertical="top" wrapText="1"/>
    </xf>
    <xf numFmtId="0" fontId="1" fillId="0" borderId="18" xfId="0" applyFont="1" applyFill="1" applyBorder="1"/>
    <xf numFmtId="0" fontId="1" fillId="0" borderId="20" xfId="0" applyFont="1" applyFill="1" applyBorder="1"/>
    <xf numFmtId="0" fontId="1" fillId="0" borderId="48" xfId="0" applyFont="1" applyFill="1" applyBorder="1"/>
    <xf numFmtId="0" fontId="3" fillId="0" borderId="55" xfId="1" applyNumberFormat="1" applyFont="1" applyFill="1" applyBorder="1" applyAlignment="1">
      <alignment vertical="top" wrapText="1" readingOrder="1"/>
    </xf>
    <xf numFmtId="0" fontId="1" fillId="0" borderId="55" xfId="1" applyNumberFormat="1" applyFont="1" applyFill="1" applyBorder="1" applyAlignment="1">
      <alignment vertical="top" wrapText="1"/>
    </xf>
    <xf numFmtId="0" fontId="1" fillId="0" borderId="43" xfId="1" applyNumberFormat="1" applyFont="1" applyFill="1" applyBorder="1" applyAlignment="1">
      <alignment horizontal="center" vertical="top" wrapText="1"/>
    </xf>
    <xf numFmtId="0" fontId="1" fillId="0" borderId="46" xfId="1" applyNumberFormat="1" applyFont="1" applyFill="1" applyBorder="1" applyAlignment="1">
      <alignment horizontal="center" vertical="top" wrapText="1"/>
    </xf>
    <xf numFmtId="0" fontId="1" fillId="0" borderId="53" xfId="0" applyFont="1" applyFill="1" applyBorder="1" applyAlignment="1">
      <alignment horizontal="center"/>
    </xf>
    <xf numFmtId="0" fontId="1" fillId="0" borderId="49" xfId="0" applyFont="1" applyFill="1" applyBorder="1" applyAlignment="1">
      <alignment horizontal="center"/>
    </xf>
    <xf numFmtId="0" fontId="3" fillId="0" borderId="59" xfId="1" applyNumberFormat="1" applyFont="1" applyFill="1" applyBorder="1" applyAlignment="1">
      <alignment vertical="top" wrapText="1" readingOrder="1"/>
    </xf>
    <xf numFmtId="0" fontId="3" fillId="0" borderId="62" xfId="1" applyNumberFormat="1" applyFont="1" applyFill="1" applyBorder="1" applyAlignment="1">
      <alignment vertical="top" wrapText="1" readingOrder="1"/>
    </xf>
    <xf numFmtId="0" fontId="3" fillId="0" borderId="63" xfId="1" applyNumberFormat="1" applyFont="1" applyFill="1" applyBorder="1" applyAlignment="1">
      <alignment vertical="top" wrapText="1" readingOrder="1"/>
    </xf>
    <xf numFmtId="0" fontId="1" fillId="0" borderId="42" xfId="1" applyNumberFormat="1" applyFont="1" applyFill="1" applyBorder="1" applyAlignment="1">
      <alignment vertical="top" wrapText="1"/>
    </xf>
    <xf numFmtId="0" fontId="3" fillId="0" borderId="40" xfId="1" applyNumberFormat="1" applyFont="1" applyFill="1" applyBorder="1" applyAlignment="1">
      <alignment vertical="top" wrapText="1" readingOrder="1"/>
    </xf>
    <xf numFmtId="0" fontId="3" fillId="0" borderId="23" xfId="1" applyNumberFormat="1" applyFont="1" applyFill="1" applyBorder="1" applyAlignment="1">
      <alignment vertical="top" wrapText="1" readingOrder="1"/>
    </xf>
    <xf numFmtId="0" fontId="1" fillId="0" borderId="70" xfId="1" applyNumberFormat="1" applyFont="1" applyFill="1" applyBorder="1" applyAlignment="1">
      <alignment vertical="top" wrapText="1"/>
    </xf>
    <xf numFmtId="0" fontId="1" fillId="0" borderId="71" xfId="0" applyFont="1" applyFill="1" applyBorder="1"/>
    <xf numFmtId="0" fontId="1" fillId="0" borderId="50" xfId="0" applyFont="1" applyFill="1" applyBorder="1"/>
    <xf numFmtId="0" fontId="1" fillId="0" borderId="46" xfId="1" applyNumberFormat="1" applyFont="1" applyFill="1" applyBorder="1" applyAlignment="1">
      <alignment vertical="top" wrapText="1"/>
    </xf>
    <xf numFmtId="0" fontId="1" fillId="0" borderId="44" xfId="1" applyNumberFormat="1" applyFont="1" applyFill="1" applyBorder="1" applyAlignment="1">
      <alignment vertical="top" wrapText="1"/>
    </xf>
    <xf numFmtId="0" fontId="3" fillId="0" borderId="46" xfId="1" applyNumberFormat="1" applyFont="1" applyFill="1" applyBorder="1" applyAlignment="1">
      <alignment vertical="top" wrapText="1" readingOrder="1"/>
    </xf>
    <xf numFmtId="0" fontId="1" fillId="0" borderId="79" xfId="1" applyNumberFormat="1" applyFont="1" applyFill="1" applyBorder="1" applyAlignment="1">
      <alignment vertical="top" wrapText="1"/>
    </xf>
    <xf numFmtId="0" fontId="3" fillId="0" borderId="78" xfId="1" applyNumberFormat="1" applyFont="1" applyFill="1" applyBorder="1" applyAlignment="1">
      <alignment vertical="top" wrapText="1" readingOrder="1"/>
    </xf>
    <xf numFmtId="164" fontId="4" fillId="0" borderId="1" xfId="1" applyNumberFormat="1" applyFont="1" applyFill="1" applyBorder="1" applyAlignment="1">
      <alignment vertical="top" wrapText="1" readingOrder="1"/>
    </xf>
    <xf numFmtId="164" fontId="4" fillId="0" borderId="1" xfId="1" applyNumberFormat="1" applyFont="1" applyFill="1" applyBorder="1" applyAlignment="1">
      <alignment vertical="top" wrapText="1" readingOrder="1"/>
    </xf>
    <xf numFmtId="0" fontId="4" fillId="0" borderId="1" xfId="1" applyNumberFormat="1" applyFont="1" applyFill="1" applyBorder="1" applyAlignment="1">
      <alignment vertical="top" wrapText="1" readingOrder="1"/>
    </xf>
    <xf numFmtId="164" fontId="4" fillId="0" borderId="7" xfId="1" applyNumberFormat="1" applyFont="1" applyFill="1" applyBorder="1" applyAlignment="1">
      <alignment vertical="top" wrapText="1" readingOrder="1"/>
    </xf>
    <xf numFmtId="164" fontId="4" fillId="0" borderId="7" xfId="1" applyNumberFormat="1" applyFont="1" applyFill="1" applyBorder="1" applyAlignment="1">
      <alignment vertical="top" wrapText="1" readingOrder="1"/>
    </xf>
    <xf numFmtId="0" fontId="4" fillId="0" borderId="7" xfId="1" applyNumberFormat="1" applyFont="1" applyFill="1" applyBorder="1" applyAlignment="1">
      <alignment vertical="top" wrapText="1" readingOrder="1"/>
    </xf>
    <xf numFmtId="0" fontId="3" fillId="0" borderId="36" xfId="1" applyNumberFormat="1" applyFont="1" applyFill="1" applyBorder="1" applyAlignment="1">
      <alignment horizontal="center" vertical="top" wrapText="1" readingOrder="1"/>
    </xf>
    <xf numFmtId="0" fontId="3" fillId="0" borderId="19" xfId="1" applyNumberFormat="1" applyFont="1" applyFill="1" applyBorder="1" applyAlignment="1">
      <alignment horizontal="center" vertical="top" wrapText="1" readingOrder="1"/>
    </xf>
    <xf numFmtId="0" fontId="1" fillId="0" borderId="0" xfId="0" applyFont="1" applyFill="1" applyBorder="1"/>
    <xf numFmtId="0" fontId="3" fillId="0" borderId="18" xfId="1" applyNumberFormat="1" applyFont="1" applyFill="1" applyBorder="1" applyAlignment="1">
      <alignment vertical="top" wrapText="1" readingOrder="1"/>
    </xf>
    <xf numFmtId="0" fontId="1" fillId="0" borderId="19" xfId="1" applyNumberFormat="1" applyFont="1" applyFill="1" applyBorder="1" applyAlignment="1">
      <alignment vertical="top" wrapText="1"/>
    </xf>
    <xf numFmtId="0" fontId="1" fillId="0" borderId="35" xfId="1" applyNumberFormat="1" applyFont="1" applyFill="1" applyBorder="1" applyAlignment="1">
      <alignment vertical="top" wrapText="1"/>
    </xf>
    <xf numFmtId="0" fontId="1" fillId="0" borderId="37" xfId="1" applyNumberFormat="1" applyFont="1" applyFill="1" applyBorder="1" applyAlignment="1">
      <alignment vertical="top" wrapText="1"/>
    </xf>
    <xf numFmtId="0" fontId="1" fillId="0" borderId="41" xfId="0" applyFont="1" applyFill="1" applyBorder="1"/>
    <xf numFmtId="0" fontId="3" fillId="0" borderId="86" xfId="1" applyNumberFormat="1" applyFont="1" applyFill="1" applyBorder="1" applyAlignment="1">
      <alignment vertical="top" wrapText="1" readingOrder="1"/>
    </xf>
    <xf numFmtId="0" fontId="3" fillId="0" borderId="85" xfId="1" applyNumberFormat="1" applyFont="1" applyFill="1" applyBorder="1" applyAlignment="1">
      <alignment vertical="top" wrapText="1" readingOrder="1"/>
    </xf>
    <xf numFmtId="0" fontId="1" fillId="0" borderId="87" xfId="1" applyNumberFormat="1" applyFont="1" applyFill="1" applyBorder="1" applyAlignment="1">
      <alignment vertical="top" wrapText="1"/>
    </xf>
    <xf numFmtId="0" fontId="1" fillId="0" borderId="88" xfId="1" applyNumberFormat="1" applyFont="1" applyFill="1" applyBorder="1" applyAlignment="1">
      <alignment vertical="top" wrapText="1"/>
    </xf>
    <xf numFmtId="0" fontId="1" fillId="0" borderId="60" xfId="1" applyNumberFormat="1" applyFont="1" applyFill="1" applyBorder="1" applyAlignment="1">
      <alignment vertical="top" wrapText="1"/>
    </xf>
    <xf numFmtId="0" fontId="1" fillId="0" borderId="85" xfId="1" applyNumberFormat="1" applyFont="1" applyFill="1" applyBorder="1" applyAlignment="1">
      <alignment vertical="top" wrapText="1"/>
    </xf>
    <xf numFmtId="0" fontId="1" fillId="0" borderId="51" xfId="0" applyFont="1" applyFill="1" applyBorder="1"/>
    <xf numFmtId="0" fontId="1" fillId="0" borderId="89" xfId="0" applyFont="1" applyFill="1" applyBorder="1"/>
    <xf numFmtId="0" fontId="1" fillId="0" borderId="90" xfId="0" applyFont="1" applyFill="1" applyBorder="1"/>
    <xf numFmtId="0" fontId="1" fillId="0" borderId="51" xfId="0" applyFont="1" applyFill="1" applyBorder="1" applyAlignment="1"/>
    <xf numFmtId="0" fontId="1" fillId="0" borderId="90" xfId="0" applyFont="1" applyFill="1" applyBorder="1" applyAlignment="1"/>
    <xf numFmtId="0" fontId="1" fillId="0" borderId="8" xfId="0" applyFont="1" applyFill="1" applyBorder="1"/>
    <xf numFmtId="0" fontId="1" fillId="0" borderId="47" xfId="0" applyFont="1" applyFill="1" applyBorder="1"/>
    <xf numFmtId="164" fontId="4" fillId="0" borderId="83" xfId="1" applyNumberFormat="1" applyFont="1" applyFill="1" applyBorder="1" applyAlignment="1">
      <alignment vertical="top" wrapText="1" readingOrder="1"/>
    </xf>
    <xf numFmtId="0" fontId="1" fillId="0" borderId="92" xfId="0" applyFont="1" applyFill="1" applyBorder="1"/>
    <xf numFmtId="0" fontId="4" fillId="0" borderId="3" xfId="1" applyNumberFormat="1" applyFont="1" applyFill="1" applyBorder="1" applyAlignment="1">
      <alignment vertical="top" wrapText="1" readingOrder="1"/>
    </xf>
    <xf numFmtId="0" fontId="1" fillId="0" borderId="20" xfId="0" applyFont="1" applyFill="1" applyBorder="1" applyAlignment="1"/>
    <xf numFmtId="0" fontId="1" fillId="0" borderId="41" xfId="1" applyNumberFormat="1" applyFont="1" applyFill="1" applyBorder="1" applyAlignment="1">
      <alignment vertical="top" wrapText="1"/>
    </xf>
    <xf numFmtId="0" fontId="1" fillId="0" borderId="95" xfId="1" applyNumberFormat="1" applyFont="1" applyFill="1" applyBorder="1" applyAlignment="1">
      <alignment vertical="top" wrapText="1"/>
    </xf>
    <xf numFmtId="0" fontId="3" fillId="0" borderId="97" xfId="1" applyNumberFormat="1" applyFont="1" applyFill="1" applyBorder="1" applyAlignment="1">
      <alignment vertical="top" wrapText="1" readingOrder="1"/>
    </xf>
    <xf numFmtId="0" fontId="1" fillId="0" borderId="98" xfId="1" applyNumberFormat="1" applyFont="1" applyFill="1" applyBorder="1" applyAlignment="1">
      <alignment vertical="top" wrapText="1"/>
    </xf>
    <xf numFmtId="0" fontId="1" fillId="0" borderId="76" xfId="1" applyNumberFormat="1" applyFont="1" applyFill="1" applyBorder="1" applyAlignment="1">
      <alignment vertical="top" wrapText="1"/>
    </xf>
    <xf numFmtId="0" fontId="3" fillId="0" borderId="43" xfId="1" applyNumberFormat="1" applyFont="1" applyFill="1" applyBorder="1" applyAlignment="1">
      <alignment vertical="top" wrapText="1" readingOrder="1"/>
    </xf>
    <xf numFmtId="0" fontId="1" fillId="0" borderId="100" xfId="0" applyFont="1" applyFill="1" applyBorder="1"/>
    <xf numFmtId="0" fontId="1" fillId="0" borderId="61" xfId="1" applyNumberFormat="1" applyFont="1" applyFill="1" applyBorder="1" applyAlignment="1">
      <alignment vertical="top" wrapText="1"/>
    </xf>
    <xf numFmtId="0" fontId="3" fillId="0" borderId="95" xfId="1" applyNumberFormat="1" applyFont="1" applyFill="1" applyBorder="1" applyAlignment="1">
      <alignment vertical="top" wrapText="1" readingOrder="1"/>
    </xf>
    <xf numFmtId="0" fontId="3" fillId="0" borderId="106" xfId="1" applyNumberFormat="1" applyFont="1" applyFill="1" applyBorder="1" applyAlignment="1">
      <alignment vertical="top" wrapText="1" readingOrder="1"/>
    </xf>
    <xf numFmtId="0" fontId="3" fillId="0" borderId="53" xfId="1" applyNumberFormat="1" applyFont="1" applyFill="1" applyBorder="1" applyAlignment="1">
      <alignment vertical="top" wrapText="1" readingOrder="1"/>
    </xf>
    <xf numFmtId="0" fontId="3" fillId="0" borderId="100" xfId="1" applyNumberFormat="1" applyFont="1" applyFill="1" applyBorder="1" applyAlignment="1">
      <alignment vertical="top" wrapText="1" readingOrder="1"/>
    </xf>
    <xf numFmtId="0" fontId="3" fillId="0" borderId="82" xfId="1" applyNumberFormat="1" applyFont="1" applyFill="1" applyBorder="1" applyAlignment="1">
      <alignment vertical="top" wrapText="1" readingOrder="1"/>
    </xf>
    <xf numFmtId="0" fontId="3" fillId="0" borderId="110" xfId="1" applyNumberFormat="1" applyFont="1" applyFill="1" applyBorder="1" applyAlignment="1">
      <alignment vertical="top" wrapText="1" readingOrder="1"/>
    </xf>
    <xf numFmtId="0" fontId="3" fillId="0" borderId="111" xfId="1" applyNumberFormat="1" applyFont="1" applyFill="1" applyBorder="1" applyAlignment="1">
      <alignment vertical="top" wrapText="1" readingOrder="1"/>
    </xf>
    <xf numFmtId="164" fontId="4" fillId="0" borderId="102" xfId="1" applyNumberFormat="1" applyFont="1" applyFill="1" applyBorder="1" applyAlignment="1">
      <alignment vertical="top" wrapText="1" readingOrder="1"/>
    </xf>
    <xf numFmtId="0" fontId="8" fillId="3" borderId="52" xfId="0" applyNumberFormat="1" applyFont="1" applyFill="1" applyBorder="1" applyAlignment="1">
      <alignment horizontal="left" vertical="top" wrapText="1"/>
    </xf>
    <xf numFmtId="0" fontId="8" fillId="3" borderId="51" xfId="0" applyNumberFormat="1" applyFont="1" applyFill="1" applyBorder="1" applyAlignment="1">
      <alignment horizontal="right" vertical="top" wrapText="1"/>
    </xf>
    <xf numFmtId="0" fontId="5" fillId="0" borderId="4" xfId="1" applyNumberFormat="1" applyFont="1" applyFill="1" applyBorder="1" applyAlignment="1">
      <alignment horizontal="center" vertical="top" wrapText="1" readingOrder="1"/>
    </xf>
    <xf numFmtId="0" fontId="8" fillId="0" borderId="60" xfId="0" applyNumberFormat="1" applyFont="1" applyFill="1" applyBorder="1" applyAlignment="1">
      <alignment horizontal="left" vertical="top" wrapText="1"/>
    </xf>
    <xf numFmtId="0" fontId="8" fillId="0" borderId="51" xfId="0" applyNumberFormat="1" applyFont="1" applyBorder="1" applyAlignment="1">
      <alignment horizontal="left" vertical="top" wrapText="1"/>
    </xf>
    <xf numFmtId="0" fontId="8" fillId="3" borderId="51" xfId="0" applyNumberFormat="1" applyFont="1" applyFill="1" applyBorder="1" applyAlignment="1">
      <alignment horizontal="left" vertical="top" wrapText="1"/>
    </xf>
    <xf numFmtId="0" fontId="8" fillId="3" borderId="101" xfId="0" applyNumberFormat="1" applyFont="1" applyFill="1" applyBorder="1" applyAlignment="1">
      <alignment horizontal="left" vertical="top" wrapText="1"/>
    </xf>
    <xf numFmtId="0" fontId="8" fillId="3" borderId="40" xfId="0" applyNumberFormat="1" applyFont="1" applyFill="1" applyBorder="1" applyAlignment="1">
      <alignment horizontal="left" vertical="top" wrapText="1"/>
    </xf>
    <xf numFmtId="0" fontId="8" fillId="3" borderId="38" xfId="0" applyNumberFormat="1" applyFont="1" applyFill="1" applyBorder="1" applyAlignment="1">
      <alignment horizontal="left" vertical="top" wrapText="1"/>
    </xf>
    <xf numFmtId="0" fontId="8" fillId="0" borderId="52" xfId="0" applyNumberFormat="1" applyFont="1" applyBorder="1" applyAlignment="1">
      <alignment horizontal="left" vertical="top" wrapText="1"/>
    </xf>
    <xf numFmtId="0" fontId="8" fillId="0" borderId="51" xfId="0" applyNumberFormat="1" applyFont="1" applyFill="1" applyBorder="1" applyAlignment="1">
      <alignment horizontal="left" vertical="top" wrapText="1"/>
    </xf>
    <xf numFmtId="0" fontId="8" fillId="3" borderId="56" xfId="0" applyNumberFormat="1" applyFont="1" applyFill="1" applyBorder="1" applyAlignment="1">
      <alignment vertical="top" wrapText="1"/>
    </xf>
    <xf numFmtId="0" fontId="8" fillId="0" borderId="67" xfId="0" applyNumberFormat="1" applyFont="1" applyBorder="1" applyAlignment="1">
      <alignment horizontal="left" vertical="top" wrapText="1"/>
    </xf>
    <xf numFmtId="0" fontId="1" fillId="0" borderId="0" xfId="0" applyFont="1" applyFill="1" applyBorder="1" applyAlignment="1">
      <alignment vertical="top"/>
    </xf>
    <xf numFmtId="0" fontId="8" fillId="3" borderId="56" xfId="0" applyNumberFormat="1" applyFont="1" applyFill="1" applyBorder="1" applyAlignment="1">
      <alignment horizontal="left" vertical="top" wrapText="1"/>
    </xf>
    <xf numFmtId="0" fontId="8" fillId="3" borderId="107" xfId="0" applyNumberFormat="1" applyFont="1" applyFill="1" applyBorder="1" applyAlignment="1">
      <alignment horizontal="left" vertical="top" wrapText="1"/>
    </xf>
    <xf numFmtId="0" fontId="8" fillId="3" borderId="81" xfId="0" applyNumberFormat="1" applyFont="1" applyFill="1" applyBorder="1" applyAlignment="1">
      <alignment horizontal="left" vertical="top" wrapText="1"/>
    </xf>
    <xf numFmtId="0" fontId="8" fillId="0" borderId="52" xfId="0" applyNumberFormat="1" applyFont="1" applyFill="1" applyBorder="1" applyAlignment="1">
      <alignment horizontal="left" vertical="top" wrapText="1"/>
    </xf>
    <xf numFmtId="0" fontId="8" fillId="0" borderId="72" xfId="0" applyNumberFormat="1" applyFont="1" applyBorder="1" applyAlignment="1">
      <alignment horizontal="justify" vertical="top" wrapText="1"/>
    </xf>
    <xf numFmtId="0" fontId="8" fillId="0" borderId="45" xfId="0" applyNumberFormat="1" applyFont="1" applyBorder="1" applyAlignment="1">
      <alignment horizontal="justify" vertical="top" wrapText="1"/>
    </xf>
    <xf numFmtId="0" fontId="8" fillId="3" borderId="37" xfId="0" applyNumberFormat="1" applyFont="1" applyFill="1" applyBorder="1" applyAlignment="1">
      <alignment horizontal="left" vertical="top" wrapText="1"/>
    </xf>
    <xf numFmtId="0" fontId="8" fillId="0" borderId="33" xfId="0" applyNumberFormat="1" applyFont="1" applyBorder="1" applyAlignment="1">
      <alignment horizontal="left" vertical="top" wrapText="1"/>
    </xf>
    <xf numFmtId="0" fontId="8" fillId="0" borderId="74" xfId="0" applyNumberFormat="1" applyFont="1" applyBorder="1" applyAlignment="1">
      <alignment horizontal="left" vertical="top" wrapText="1"/>
    </xf>
    <xf numFmtId="0" fontId="8" fillId="0" borderId="37" xfId="0" applyNumberFormat="1" applyFont="1" applyFill="1" applyBorder="1" applyAlignment="1">
      <alignment horizontal="left" vertical="top" wrapText="1"/>
    </xf>
    <xf numFmtId="0" fontId="8" fillId="0" borderId="40" xfId="0" applyNumberFormat="1" applyFont="1" applyFill="1" applyBorder="1" applyAlignment="1">
      <alignment horizontal="left" vertical="top" wrapText="1"/>
    </xf>
    <xf numFmtId="0" fontId="8" fillId="0" borderId="38" xfId="0" applyNumberFormat="1" applyFont="1" applyFill="1" applyBorder="1" applyAlignment="1">
      <alignment horizontal="left" vertical="top" wrapText="1"/>
    </xf>
    <xf numFmtId="0" fontId="8" fillId="0" borderId="103" xfId="0" applyNumberFormat="1" applyFont="1" applyFill="1" applyBorder="1" applyAlignment="1">
      <alignment horizontal="left" vertical="top" wrapText="1"/>
    </xf>
    <xf numFmtId="0" fontId="8" fillId="0" borderId="93" xfId="0" applyNumberFormat="1" applyFont="1" applyFill="1" applyBorder="1" applyAlignment="1">
      <alignment horizontal="left" vertical="top" wrapText="1"/>
    </xf>
    <xf numFmtId="0" fontId="8" fillId="3" borderId="109" xfId="0" applyNumberFormat="1" applyFont="1" applyFill="1" applyBorder="1" applyAlignment="1">
      <alignment horizontal="left" vertical="top" wrapText="1"/>
    </xf>
    <xf numFmtId="0" fontId="8" fillId="3" borderId="74" xfId="0" applyNumberFormat="1" applyFont="1" applyFill="1" applyBorder="1" applyAlignment="1">
      <alignment horizontal="left" vertical="top" wrapText="1"/>
    </xf>
    <xf numFmtId="0" fontId="8" fillId="3" borderId="105" xfId="0" applyNumberFormat="1" applyFont="1" applyFill="1" applyBorder="1" applyAlignment="1">
      <alignment horizontal="left" vertical="top" wrapText="1"/>
    </xf>
    <xf numFmtId="0" fontId="8" fillId="3" borderId="108" xfId="0" applyNumberFormat="1" applyFont="1" applyFill="1" applyBorder="1" applyAlignment="1">
      <alignment horizontal="left" vertical="top" wrapText="1"/>
    </xf>
    <xf numFmtId="0" fontId="8" fillId="0" borderId="60" xfId="0" applyNumberFormat="1" applyFont="1" applyFill="1" applyBorder="1" applyAlignment="1">
      <alignment horizontal="right" vertical="top" wrapText="1"/>
    </xf>
    <xf numFmtId="0" fontId="8" fillId="0" borderId="51" xfId="0" applyNumberFormat="1" applyFont="1" applyBorder="1" applyAlignment="1">
      <alignment horizontal="right" vertical="top" wrapText="1"/>
    </xf>
    <xf numFmtId="0" fontId="8" fillId="3" borderId="75" xfId="0" applyNumberFormat="1" applyFont="1" applyFill="1" applyBorder="1" applyAlignment="1">
      <alignment horizontal="right" vertical="top" wrapText="1"/>
    </xf>
    <xf numFmtId="0" fontId="8" fillId="3" borderId="61" xfId="0" applyNumberFormat="1" applyFont="1" applyFill="1" applyBorder="1" applyAlignment="1">
      <alignment horizontal="right" vertical="top" wrapText="1"/>
    </xf>
    <xf numFmtId="0" fontId="8" fillId="3" borderId="80" xfId="0" applyNumberFormat="1" applyFont="1" applyFill="1" applyBorder="1" applyAlignment="1">
      <alignment horizontal="right" vertical="top" wrapText="1"/>
    </xf>
    <xf numFmtId="0" fontId="8" fillId="0" borderId="52" xfId="0" applyNumberFormat="1" applyFont="1" applyBorder="1" applyAlignment="1">
      <alignment horizontal="right" vertical="top" wrapText="1"/>
    </xf>
    <xf numFmtId="0" fontId="8" fillId="0" borderId="57" xfId="0" applyNumberFormat="1" applyFont="1" applyBorder="1" applyAlignment="1">
      <alignment horizontal="right" vertical="top" wrapText="1"/>
    </xf>
    <xf numFmtId="0" fontId="8" fillId="0" borderId="57" xfId="0" applyNumberFormat="1" applyFont="1" applyFill="1" applyBorder="1" applyAlignment="1">
      <alignment horizontal="right" vertical="top" wrapText="1"/>
    </xf>
    <xf numFmtId="14" fontId="8" fillId="3" borderId="58" xfId="0" applyNumberFormat="1" applyFont="1" applyFill="1" applyBorder="1" applyAlignment="1">
      <alignment horizontal="right" vertical="top" wrapText="1"/>
    </xf>
    <xf numFmtId="0" fontId="8" fillId="0" borderId="67" xfId="0" applyNumberFormat="1" applyFont="1" applyBorder="1" applyAlignment="1">
      <alignment horizontal="right" vertical="top" wrapText="1"/>
    </xf>
    <xf numFmtId="14" fontId="8" fillId="3" borderId="51" xfId="0" applyNumberFormat="1" applyFont="1" applyFill="1" applyBorder="1" applyAlignment="1">
      <alignment horizontal="right" vertical="top" wrapText="1"/>
    </xf>
    <xf numFmtId="0" fontId="8" fillId="0" borderId="51" xfId="0" applyNumberFormat="1" applyFont="1" applyFill="1" applyBorder="1" applyAlignment="1">
      <alignment horizontal="right" vertical="top" wrapText="1"/>
    </xf>
    <xf numFmtId="14" fontId="8" fillId="3" borderId="52" xfId="0" applyNumberFormat="1" applyFont="1" applyFill="1" applyBorder="1" applyAlignment="1">
      <alignment horizontal="right" vertical="top" wrapText="1"/>
    </xf>
    <xf numFmtId="0" fontId="8" fillId="0" borderId="73" xfId="0" applyNumberFormat="1" applyFont="1" applyBorder="1" applyAlignment="1">
      <alignment horizontal="justify" vertical="top" wrapText="1"/>
    </xf>
    <xf numFmtId="0" fontId="8" fillId="0" borderId="51" xfId="0" applyNumberFormat="1" applyFont="1" applyFill="1" applyBorder="1" applyAlignment="1">
      <alignment horizontal="justify" vertical="top" wrapText="1"/>
    </xf>
    <xf numFmtId="14" fontId="8" fillId="3" borderId="106" xfId="0" applyNumberFormat="1" applyFont="1" applyFill="1" applyBorder="1" applyAlignment="1">
      <alignment horizontal="right" vertical="top" wrapText="1"/>
    </xf>
    <xf numFmtId="14" fontId="8" fillId="3" borderId="82" xfId="0" applyNumberFormat="1" applyFont="1" applyFill="1" applyBorder="1" applyAlignment="1">
      <alignment horizontal="right" vertical="top" wrapText="1"/>
    </xf>
    <xf numFmtId="0" fontId="8" fillId="0" borderId="76" xfId="0" applyNumberFormat="1" applyFont="1" applyBorder="1" applyAlignment="1">
      <alignment horizontal="justify" vertical="top" wrapText="1"/>
    </xf>
    <xf numFmtId="14" fontId="8" fillId="3" borderId="61" xfId="0" applyNumberFormat="1" applyFont="1" applyFill="1" applyBorder="1" applyAlignment="1">
      <alignment horizontal="right" vertical="top" wrapText="1"/>
    </xf>
    <xf numFmtId="0" fontId="8" fillId="0" borderId="80" xfId="0" applyNumberFormat="1" applyFont="1" applyBorder="1" applyAlignment="1">
      <alignment horizontal="right" vertical="top" wrapText="1"/>
    </xf>
    <xf numFmtId="0" fontId="8" fillId="0" borderId="75" xfId="0" applyNumberFormat="1" applyFont="1" applyBorder="1" applyAlignment="1">
      <alignment horizontal="right" vertical="top" wrapText="1"/>
    </xf>
    <xf numFmtId="0" fontId="8" fillId="0" borderId="61" xfId="0" applyNumberFormat="1" applyFont="1" applyFill="1" applyBorder="1" applyAlignment="1">
      <alignment horizontal="right" vertical="top" wrapText="1"/>
    </xf>
    <xf numFmtId="0" fontId="8" fillId="0" borderId="80" xfId="0" applyNumberFormat="1" applyFont="1" applyFill="1" applyBorder="1" applyAlignment="1">
      <alignment horizontal="right" vertical="top" wrapText="1"/>
    </xf>
    <xf numFmtId="0" fontId="8" fillId="0" borderId="104" xfId="0" applyNumberFormat="1" applyFont="1" applyFill="1" applyBorder="1" applyAlignment="1">
      <alignment horizontal="right" vertical="top" wrapText="1"/>
    </xf>
    <xf numFmtId="0" fontId="8" fillId="0" borderId="76" xfId="0" applyNumberFormat="1" applyFont="1" applyFill="1" applyBorder="1" applyAlignment="1">
      <alignment horizontal="right" vertical="top" wrapText="1"/>
    </xf>
    <xf numFmtId="0" fontId="8" fillId="3" borderId="109" xfId="0" applyNumberFormat="1" applyFont="1" applyFill="1" applyBorder="1" applyAlignment="1">
      <alignment horizontal="right" vertical="top" wrapText="1"/>
    </xf>
    <xf numFmtId="0" fontId="8" fillId="3" borderId="106" xfId="0" applyNumberFormat="1" applyFont="1" applyFill="1" applyBorder="1" applyAlignment="1">
      <alignment horizontal="right" vertical="top" wrapText="1"/>
    </xf>
    <xf numFmtId="0" fontId="8" fillId="3" borderId="99" xfId="0" applyNumberFormat="1" applyFont="1" applyFill="1" applyBorder="1" applyAlignment="1">
      <alignment horizontal="right" vertical="top" wrapText="1"/>
    </xf>
    <xf numFmtId="164" fontId="4" fillId="0" borderId="64" xfId="1" applyNumberFormat="1" applyFont="1" applyFill="1" applyBorder="1" applyAlignment="1">
      <alignment vertical="top" wrapText="1" readingOrder="1"/>
    </xf>
    <xf numFmtId="14" fontId="8" fillId="3" borderId="75" xfId="0" applyNumberFormat="1" applyFont="1" applyFill="1" applyBorder="1" applyAlignment="1">
      <alignment horizontal="right" vertical="top" wrapText="1"/>
    </xf>
    <xf numFmtId="14" fontId="8" fillId="3" borderId="95" xfId="0" applyNumberFormat="1" applyFont="1" applyFill="1" applyBorder="1" applyAlignment="1">
      <alignment horizontal="right" vertical="top" wrapText="1"/>
    </xf>
    <xf numFmtId="0" fontId="1" fillId="0" borderId="0" xfId="0" applyFont="1" applyFill="1" applyBorder="1"/>
    <xf numFmtId="0" fontId="1" fillId="0" borderId="8" xfId="1" applyNumberFormat="1" applyFont="1" applyFill="1" applyBorder="1" applyAlignment="1">
      <alignment vertical="top" wrapText="1"/>
    </xf>
    <xf numFmtId="164" fontId="4" fillId="0" borderId="7" xfId="1" applyNumberFormat="1" applyFont="1" applyFill="1" applyBorder="1" applyAlignment="1">
      <alignment vertical="top" wrapText="1" readingOrder="1"/>
    </xf>
    <xf numFmtId="14" fontId="8" fillId="3" borderId="112" xfId="0" applyNumberFormat="1" applyFont="1" applyFill="1" applyBorder="1" applyAlignment="1">
      <alignment horizontal="right" vertical="top" wrapText="1"/>
    </xf>
    <xf numFmtId="0" fontId="8" fillId="3" borderId="41" xfId="0" applyNumberFormat="1" applyFont="1" applyFill="1" applyBorder="1" applyAlignment="1">
      <alignment horizontal="left" vertical="top" wrapText="1"/>
    </xf>
    <xf numFmtId="0" fontId="8" fillId="0" borderId="109" xfId="0" applyNumberFormat="1" applyFont="1" applyBorder="1" applyAlignment="1">
      <alignment horizontal="left" vertical="top" wrapText="1"/>
    </xf>
    <xf numFmtId="0" fontId="8" fillId="0" borderId="109" xfId="0" applyNumberFormat="1" applyFont="1" applyBorder="1" applyAlignment="1">
      <alignment horizontal="right" vertical="top" wrapText="1"/>
    </xf>
    <xf numFmtId="0" fontId="8" fillId="0" borderId="90" xfId="0" applyNumberFormat="1" applyFont="1" applyBorder="1" applyAlignment="1">
      <alignment horizontal="left" vertical="top" wrapText="1"/>
    </xf>
    <xf numFmtId="0" fontId="8" fillId="0" borderId="106" xfId="0" applyNumberFormat="1" applyFont="1" applyBorder="1" applyAlignment="1">
      <alignment horizontal="right" vertical="top" wrapText="1"/>
    </xf>
    <xf numFmtId="0" fontId="3" fillId="0" borderId="75" xfId="1" applyNumberFormat="1" applyFont="1" applyFill="1" applyBorder="1" applyAlignment="1">
      <alignment vertical="top" wrapText="1" readingOrder="1"/>
    </xf>
    <xf numFmtId="0" fontId="8" fillId="0" borderId="113" xfId="0" applyNumberFormat="1" applyFont="1" applyBorder="1" applyAlignment="1">
      <alignment horizontal="left" vertical="top" wrapText="1"/>
    </xf>
    <xf numFmtId="0" fontId="3" fillId="0" borderId="8" xfId="1" applyNumberFormat="1" applyFont="1" applyFill="1" applyBorder="1" applyAlignment="1">
      <alignment vertical="top" wrapText="1" readingOrder="1"/>
    </xf>
    <xf numFmtId="14" fontId="8" fillId="3" borderId="41" xfId="0" applyNumberFormat="1" applyFont="1" applyFill="1" applyBorder="1" applyAlignment="1">
      <alignment horizontal="right" vertical="top" wrapText="1"/>
    </xf>
    <xf numFmtId="0" fontId="8" fillId="3" borderId="113" xfId="0" applyNumberFormat="1" applyFont="1" applyFill="1" applyBorder="1" applyAlignment="1">
      <alignment horizontal="left" vertical="top" wrapText="1"/>
    </xf>
    <xf numFmtId="0" fontId="3" fillId="0" borderId="114" xfId="1" applyNumberFormat="1" applyFont="1" applyFill="1" applyBorder="1" applyAlignment="1">
      <alignment vertical="top" wrapText="1" readingOrder="1"/>
    </xf>
    <xf numFmtId="0" fontId="8" fillId="3" borderId="52" xfId="0" applyNumberFormat="1" applyFont="1" applyFill="1" applyBorder="1" applyAlignment="1">
      <alignment vertical="top" wrapText="1"/>
    </xf>
    <xf numFmtId="14" fontId="8" fillId="3" borderId="114" xfId="0" applyNumberFormat="1" applyFont="1" applyFill="1" applyBorder="1" applyAlignment="1">
      <alignment horizontal="right" vertical="top" wrapText="1"/>
    </xf>
    <xf numFmtId="0" fontId="4" fillId="0" borderId="4" xfId="1" applyNumberFormat="1" applyFont="1" applyFill="1" applyBorder="1" applyAlignment="1">
      <alignment vertical="top" wrapText="1" readingOrder="1"/>
    </xf>
    <xf numFmtId="0" fontId="1" fillId="0" borderId="0" xfId="0" applyFont="1" applyFill="1" applyBorder="1"/>
    <xf numFmtId="0" fontId="3" fillId="0" borderId="16" xfId="1" applyNumberFormat="1" applyFont="1" applyFill="1" applyBorder="1" applyAlignment="1">
      <alignment vertical="top" wrapText="1" readingOrder="1"/>
    </xf>
    <xf numFmtId="0" fontId="4" fillId="0" borderId="1" xfId="1" applyNumberFormat="1" applyFont="1" applyFill="1" applyBorder="1" applyAlignment="1">
      <alignment horizontal="left" vertical="top" wrapText="1" readingOrder="1"/>
    </xf>
    <xf numFmtId="0" fontId="3" fillId="0" borderId="1" xfId="1" applyNumberFormat="1" applyFont="1" applyFill="1" applyBorder="1" applyAlignment="1">
      <alignment horizontal="center" vertical="top" wrapText="1" readingOrder="1"/>
    </xf>
    <xf numFmtId="0" fontId="1" fillId="0" borderId="14" xfId="1" applyNumberFormat="1" applyFont="1" applyFill="1" applyBorder="1" applyAlignment="1">
      <alignment vertical="top" wrapText="1"/>
    </xf>
    <xf numFmtId="0" fontId="3" fillId="0" borderId="4" xfId="1" applyNumberFormat="1" applyFont="1" applyFill="1" applyBorder="1" applyAlignment="1">
      <alignment vertical="top" wrapText="1" readingOrder="1"/>
    </xf>
    <xf numFmtId="0" fontId="3" fillId="0" borderId="18" xfId="1" applyNumberFormat="1" applyFont="1" applyFill="1" applyBorder="1" applyAlignment="1">
      <alignment vertical="top" wrapText="1" readingOrder="1"/>
    </xf>
    <xf numFmtId="0" fontId="1" fillId="0" borderId="19" xfId="1" applyNumberFormat="1" applyFont="1" applyFill="1" applyBorder="1" applyAlignment="1">
      <alignment vertical="top" wrapText="1"/>
    </xf>
    <xf numFmtId="0" fontId="1" fillId="0" borderId="21" xfId="1" applyNumberFormat="1" applyFont="1" applyFill="1" applyBorder="1" applyAlignment="1">
      <alignment vertical="top" wrapText="1"/>
    </xf>
    <xf numFmtId="0" fontId="1" fillId="0" borderId="18" xfId="1" applyNumberFormat="1" applyFont="1" applyFill="1" applyBorder="1" applyAlignment="1">
      <alignment vertical="top" wrapText="1"/>
    </xf>
    <xf numFmtId="164" fontId="4" fillId="0" borderId="4" xfId="1" applyNumberFormat="1" applyFont="1" applyFill="1" applyBorder="1" applyAlignment="1">
      <alignment vertical="top" wrapText="1" readingOrder="1"/>
    </xf>
    <xf numFmtId="0" fontId="3" fillId="0" borderId="17" xfId="1" applyNumberFormat="1" applyFont="1" applyFill="1" applyBorder="1" applyAlignment="1">
      <alignment vertical="top" wrapText="1" readingOrder="1"/>
    </xf>
    <xf numFmtId="0" fontId="3" fillId="0" borderId="55" xfId="1" applyNumberFormat="1" applyFont="1" applyFill="1" applyBorder="1" applyAlignment="1">
      <alignment vertical="top" wrapText="1" readingOrder="1"/>
    </xf>
    <xf numFmtId="0" fontId="1" fillId="0" borderId="46" xfId="1" applyNumberFormat="1" applyFont="1" applyFill="1" applyBorder="1" applyAlignment="1">
      <alignment vertical="top" wrapText="1"/>
    </xf>
    <xf numFmtId="0" fontId="3" fillId="0" borderId="77" xfId="1" applyNumberFormat="1" applyFont="1" applyFill="1" applyBorder="1" applyAlignment="1">
      <alignment vertical="top" wrapText="1" readingOrder="1"/>
    </xf>
    <xf numFmtId="0" fontId="1" fillId="0" borderId="78" xfId="1" applyNumberFormat="1" applyFont="1" applyFill="1" applyBorder="1" applyAlignment="1">
      <alignment vertical="top" wrapText="1"/>
    </xf>
    <xf numFmtId="0" fontId="8" fillId="0" borderId="93" xfId="0" applyNumberFormat="1" applyFont="1" applyFill="1" applyBorder="1" applyAlignment="1">
      <alignment horizontal="left" vertical="top" wrapText="1"/>
    </xf>
    <xf numFmtId="0" fontId="1" fillId="0" borderId="0" xfId="1" applyNumberFormat="1" applyFont="1" applyFill="1" applyBorder="1" applyAlignment="1">
      <alignment vertical="top" wrapText="1"/>
    </xf>
    <xf numFmtId="0" fontId="8" fillId="0" borderId="52" xfId="0" applyNumberFormat="1" applyFont="1" applyFill="1" applyBorder="1" applyAlignment="1">
      <alignment horizontal="right" vertical="top" wrapText="1"/>
    </xf>
    <xf numFmtId="0" fontId="1" fillId="0" borderId="115" xfId="1" applyNumberFormat="1" applyFont="1" applyFill="1" applyBorder="1" applyAlignment="1">
      <alignment vertical="top" wrapText="1"/>
    </xf>
    <xf numFmtId="0" fontId="1" fillId="0" borderId="79" xfId="0" applyFont="1" applyFill="1" applyBorder="1"/>
    <xf numFmtId="0" fontId="8" fillId="0" borderId="115" xfId="0" applyNumberFormat="1" applyFont="1" applyFill="1" applyBorder="1" applyAlignment="1">
      <alignment horizontal="left" vertical="top" wrapText="1"/>
    </xf>
    <xf numFmtId="0" fontId="8" fillId="0" borderId="63" xfId="0" applyNumberFormat="1" applyFont="1" applyFill="1" applyBorder="1" applyAlignment="1">
      <alignment horizontal="right" vertical="top" wrapText="1"/>
    </xf>
    <xf numFmtId="0" fontId="8" fillId="0" borderId="117" xfId="0" applyNumberFormat="1" applyFont="1" applyBorder="1" applyAlignment="1">
      <alignment horizontal="left" vertical="top" wrapText="1"/>
    </xf>
    <xf numFmtId="0" fontId="8" fillId="0" borderId="63" xfId="0" applyNumberFormat="1" applyFont="1" applyBorder="1" applyAlignment="1">
      <alignment horizontal="right" vertical="top" wrapText="1"/>
    </xf>
    <xf numFmtId="0" fontId="10" fillId="0" borderId="118" xfId="0" applyFont="1" applyBorder="1" applyAlignment="1" applyProtection="1">
      <alignment vertical="top" wrapText="1" readingOrder="1"/>
      <protection locked="0"/>
    </xf>
    <xf numFmtId="0" fontId="10" fillId="0" borderId="125" xfId="0" applyFont="1" applyBorder="1" applyAlignment="1" applyProtection="1">
      <alignment vertical="top" wrapText="1" readingOrder="1"/>
      <protection locked="0"/>
    </xf>
    <xf numFmtId="0" fontId="8" fillId="0" borderId="74" xfId="0" applyNumberFormat="1" applyFont="1" applyFill="1" applyBorder="1" applyAlignment="1">
      <alignment horizontal="left" vertical="top" wrapText="1"/>
    </xf>
    <xf numFmtId="0" fontId="8" fillId="0" borderId="75" xfId="0" applyNumberFormat="1" applyFont="1" applyFill="1" applyBorder="1" applyAlignment="1">
      <alignment horizontal="right" vertical="top" wrapText="1"/>
    </xf>
    <xf numFmtId="0" fontId="8" fillId="0" borderId="117" xfId="0" applyNumberFormat="1" applyFont="1" applyFill="1" applyBorder="1" applyAlignment="1">
      <alignment horizontal="left" vertical="top" wrapText="1"/>
    </xf>
    <xf numFmtId="0" fontId="8" fillId="0" borderId="105" xfId="0" applyNumberFormat="1" applyFont="1" applyBorder="1" applyAlignment="1">
      <alignment horizontal="left" vertical="top" wrapText="1"/>
    </xf>
    <xf numFmtId="0" fontId="8" fillId="0" borderId="95" xfId="0" applyNumberFormat="1" applyFont="1" applyBorder="1" applyAlignment="1">
      <alignment horizontal="right" vertical="top" wrapText="1"/>
    </xf>
    <xf numFmtId="0" fontId="1" fillId="0" borderId="131" xfId="0" applyFont="1" applyFill="1" applyBorder="1"/>
    <xf numFmtId="0" fontId="1" fillId="0" borderId="52" xfId="1" applyNumberFormat="1" applyFont="1" applyFill="1" applyBorder="1" applyAlignment="1">
      <alignment vertical="top" wrapText="1"/>
    </xf>
    <xf numFmtId="0" fontId="1" fillId="0" borderId="133" xfId="1" applyNumberFormat="1" applyFont="1" applyFill="1" applyBorder="1" applyAlignment="1">
      <alignment vertical="top" wrapText="1"/>
    </xf>
    <xf numFmtId="0" fontId="1" fillId="0" borderId="68" xfId="1" applyNumberFormat="1" applyFont="1" applyFill="1" applyBorder="1" applyAlignment="1">
      <alignment vertical="top" wrapText="1"/>
    </xf>
    <xf numFmtId="0" fontId="10" fillId="0" borderId="134" xfId="0" applyFont="1" applyBorder="1" applyAlignment="1" applyProtection="1">
      <alignment vertical="top" wrapText="1" readingOrder="1"/>
      <protection locked="0"/>
    </xf>
    <xf numFmtId="0" fontId="10" fillId="0" borderId="135" xfId="0" applyFont="1" applyBorder="1" applyAlignment="1" applyProtection="1">
      <alignment vertical="top" wrapText="1" readingOrder="1"/>
      <protection locked="0"/>
    </xf>
    <xf numFmtId="0" fontId="10" fillId="0" borderId="19" xfId="0" applyFont="1" applyBorder="1" applyAlignment="1" applyProtection="1">
      <alignment vertical="top" wrapText="1" readingOrder="1"/>
      <protection locked="0"/>
    </xf>
    <xf numFmtId="0" fontId="3" fillId="3" borderId="19" xfId="1" applyNumberFormat="1" applyFont="1" applyFill="1" applyBorder="1" applyAlignment="1">
      <alignment vertical="top" wrapText="1" readingOrder="1"/>
    </xf>
    <xf numFmtId="0" fontId="1" fillId="3" borderId="23" xfId="1" applyNumberFormat="1" applyFont="1" applyFill="1" applyBorder="1" applyAlignment="1">
      <alignment vertical="top" wrapText="1"/>
    </xf>
    <xf numFmtId="0" fontId="3" fillId="0" borderId="18" xfId="1" applyNumberFormat="1" applyFont="1" applyFill="1" applyBorder="1" applyAlignment="1">
      <alignment vertical="top" wrapText="1" readingOrder="1"/>
    </xf>
    <xf numFmtId="0" fontId="3" fillId="0" borderId="19" xfId="1" applyNumberFormat="1" applyFont="1" applyFill="1" applyBorder="1" applyAlignment="1">
      <alignment vertical="top" wrapText="1" readingOrder="1"/>
    </xf>
    <xf numFmtId="0" fontId="3" fillId="0" borderId="16" xfId="1" applyNumberFormat="1" applyFont="1" applyFill="1" applyBorder="1" applyAlignment="1">
      <alignment vertical="top" wrapText="1" readingOrder="1"/>
    </xf>
    <xf numFmtId="0" fontId="1" fillId="0" borderId="0" xfId="0" applyFont="1" applyFill="1" applyBorder="1"/>
    <xf numFmtId="0" fontId="3" fillId="0" borderId="18" xfId="1" applyNumberFormat="1" applyFont="1" applyFill="1" applyBorder="1" applyAlignment="1">
      <alignment vertical="top" wrapText="1" readingOrder="1"/>
    </xf>
    <xf numFmtId="0" fontId="1" fillId="0" borderId="19" xfId="1" applyNumberFormat="1" applyFont="1" applyFill="1" applyBorder="1" applyAlignment="1">
      <alignment vertical="top" wrapText="1"/>
    </xf>
    <xf numFmtId="0" fontId="3" fillId="0" borderId="40" xfId="1" applyNumberFormat="1" applyFont="1" applyFill="1" applyBorder="1" applyAlignment="1">
      <alignment horizontal="center" vertical="top" wrapText="1" readingOrder="1"/>
    </xf>
    <xf numFmtId="0" fontId="3" fillId="0" borderId="132" xfId="1" applyNumberFormat="1" applyFont="1" applyFill="1" applyBorder="1" applyAlignment="1">
      <alignment horizontal="center" vertical="top" wrapText="1" readingOrder="1"/>
    </xf>
    <xf numFmtId="0" fontId="3" fillId="0" borderId="78" xfId="1" applyNumberFormat="1" applyFont="1" applyFill="1" applyBorder="1" applyAlignment="1">
      <alignment horizontal="center" vertical="top" wrapText="1" readingOrder="1"/>
    </xf>
    <xf numFmtId="0" fontId="1" fillId="0" borderId="66" xfId="1" applyNumberFormat="1" applyFont="1" applyFill="1" applyBorder="1" applyAlignment="1">
      <alignment vertical="top" wrapText="1"/>
    </xf>
    <xf numFmtId="0" fontId="3" fillId="0" borderId="17" xfId="1" applyNumberFormat="1" applyFont="1" applyFill="1" applyBorder="1" applyAlignment="1">
      <alignment vertical="top" wrapText="1" readingOrder="1"/>
    </xf>
    <xf numFmtId="0" fontId="1" fillId="0" borderId="36" xfId="1" applyNumberFormat="1" applyFont="1" applyFill="1" applyBorder="1" applyAlignment="1">
      <alignment vertical="top" wrapText="1"/>
    </xf>
    <xf numFmtId="0" fontId="3" fillId="0" borderId="19" xfId="1" applyNumberFormat="1" applyFont="1" applyFill="1" applyBorder="1" applyAlignment="1">
      <alignment vertical="top" wrapText="1" readingOrder="1"/>
    </xf>
    <xf numFmtId="0" fontId="3" fillId="0" borderId="55" xfId="1" applyNumberFormat="1" applyFont="1" applyFill="1" applyBorder="1" applyAlignment="1">
      <alignment vertical="top" wrapText="1" readingOrder="1"/>
    </xf>
    <xf numFmtId="0" fontId="3" fillId="0" borderId="77" xfId="1" applyNumberFormat="1" applyFont="1" applyFill="1" applyBorder="1" applyAlignment="1">
      <alignment vertical="top" wrapText="1" readingOrder="1"/>
    </xf>
    <xf numFmtId="0" fontId="1" fillId="0" borderId="78" xfId="1" applyNumberFormat="1" applyFont="1" applyFill="1" applyBorder="1" applyAlignment="1">
      <alignment vertical="top" wrapText="1"/>
    </xf>
    <xf numFmtId="0" fontId="1" fillId="0" borderId="0" xfId="0" applyFont="1" applyFill="1" applyBorder="1"/>
    <xf numFmtId="0" fontId="4" fillId="0" borderId="14" xfId="1" applyNumberFormat="1" applyFont="1" applyFill="1" applyBorder="1" applyAlignment="1">
      <alignment horizontal="center" vertical="top" wrapText="1" readingOrder="1"/>
    </xf>
    <xf numFmtId="0" fontId="4" fillId="0" borderId="8" xfId="1" applyNumberFormat="1" applyFont="1" applyFill="1" applyBorder="1" applyAlignment="1">
      <alignment horizontal="center" vertical="top" wrapText="1" readingOrder="1"/>
    </xf>
    <xf numFmtId="0" fontId="4" fillId="0" borderId="7" xfId="1" applyNumberFormat="1" applyFont="1" applyFill="1" applyBorder="1" applyAlignment="1">
      <alignment horizontal="left" vertical="top" wrapText="1" readingOrder="1"/>
    </xf>
    <xf numFmtId="0" fontId="3" fillId="0" borderId="7" xfId="1" applyNumberFormat="1" applyFont="1" applyFill="1" applyBorder="1" applyAlignment="1">
      <alignment horizontal="center" vertical="top" wrapText="1" readingOrder="1"/>
    </xf>
    <xf numFmtId="0" fontId="1" fillId="0" borderId="14" xfId="1" applyNumberFormat="1" applyFont="1" applyFill="1" applyBorder="1" applyAlignment="1">
      <alignment vertical="top" wrapText="1"/>
    </xf>
    <xf numFmtId="0" fontId="1" fillId="0" borderId="8" xfId="1" applyNumberFormat="1" applyFont="1" applyFill="1" applyBorder="1" applyAlignment="1">
      <alignment vertical="top" wrapText="1"/>
    </xf>
    <xf numFmtId="164" fontId="4" fillId="0" borderId="7" xfId="1" applyNumberFormat="1" applyFont="1" applyFill="1" applyBorder="1" applyAlignment="1">
      <alignment vertical="top" wrapText="1" readingOrder="1"/>
    </xf>
    <xf numFmtId="0" fontId="1" fillId="0" borderId="108" xfId="0" applyFont="1" applyFill="1" applyBorder="1" applyAlignment="1">
      <alignment vertical="top"/>
    </xf>
    <xf numFmtId="0" fontId="8" fillId="0" borderId="27" xfId="0" applyNumberFormat="1" applyFont="1" applyFill="1" applyBorder="1" applyAlignment="1">
      <alignment horizontal="left" vertical="top" wrapText="1"/>
    </xf>
    <xf numFmtId="0" fontId="8" fillId="0" borderId="59" xfId="0" applyNumberFormat="1" applyFont="1" applyFill="1" applyBorder="1" applyAlignment="1">
      <alignment horizontal="right" vertical="top" wrapText="1"/>
    </xf>
    <xf numFmtId="0" fontId="8" fillId="3" borderId="54" xfId="0" applyNumberFormat="1" applyFont="1" applyFill="1" applyBorder="1" applyAlignment="1">
      <alignment vertical="top" wrapText="1"/>
    </xf>
    <xf numFmtId="0" fontId="3" fillId="0" borderId="14" xfId="1" applyNumberFormat="1" applyFont="1" applyFill="1" applyBorder="1" applyAlignment="1">
      <alignment horizontal="center" vertical="top" wrapText="1" readingOrder="1"/>
    </xf>
    <xf numFmtId="0" fontId="3" fillId="0" borderId="8" xfId="1" applyNumberFormat="1" applyFont="1" applyFill="1" applyBorder="1" applyAlignment="1">
      <alignment horizontal="center" vertical="top" wrapText="1" readingOrder="1"/>
    </xf>
    <xf numFmtId="0" fontId="8" fillId="3" borderId="45" xfId="0" applyNumberFormat="1" applyFont="1" applyFill="1" applyBorder="1" applyAlignment="1">
      <alignment horizontal="left" vertical="top" wrapText="1"/>
    </xf>
    <xf numFmtId="14" fontId="8" fillId="3" borderId="76" xfId="0" applyNumberFormat="1" applyFont="1" applyFill="1" applyBorder="1" applyAlignment="1">
      <alignment horizontal="right" vertical="top" wrapText="1"/>
    </xf>
    <xf numFmtId="0" fontId="8" fillId="0" borderId="45" xfId="0" applyNumberFormat="1" applyFont="1" applyFill="1" applyBorder="1" applyAlignment="1">
      <alignment horizontal="left" vertical="top" wrapText="1"/>
    </xf>
    <xf numFmtId="0" fontId="8" fillId="3" borderId="115" xfId="0" applyNumberFormat="1" applyFont="1" applyFill="1" applyBorder="1" applyAlignment="1">
      <alignment horizontal="left" vertical="top" wrapText="1"/>
    </xf>
    <xf numFmtId="14" fontId="8" fillId="3" borderId="63" xfId="0" applyNumberFormat="1" applyFont="1" applyFill="1" applyBorder="1" applyAlignment="1">
      <alignment horizontal="right" vertical="top" wrapText="1"/>
    </xf>
    <xf numFmtId="0" fontId="1" fillId="0" borderId="107" xfId="0" applyFont="1" applyFill="1" applyBorder="1"/>
    <xf numFmtId="0" fontId="10" fillId="0" borderId="137" xfId="0" applyFont="1" applyBorder="1" applyAlignment="1" applyProtection="1">
      <alignment vertical="top" wrapText="1" readingOrder="1"/>
      <protection locked="0"/>
    </xf>
    <xf numFmtId="0" fontId="10" fillId="0" borderId="138" xfId="0" applyFont="1" applyBorder="1" applyAlignment="1" applyProtection="1">
      <alignment vertical="top" wrapText="1" readingOrder="1"/>
      <protection locked="0"/>
    </xf>
    <xf numFmtId="0" fontId="10" fillId="0" borderId="139" xfId="0" applyFont="1" applyBorder="1" applyAlignment="1" applyProtection="1">
      <alignment vertical="top" wrapText="1" readingOrder="1"/>
      <protection locked="0"/>
    </xf>
    <xf numFmtId="0" fontId="10" fillId="0" borderId="140" xfId="0" applyFont="1" applyBorder="1" applyAlignment="1" applyProtection="1">
      <alignment vertical="top" wrapText="1" readingOrder="1"/>
      <protection locked="0"/>
    </xf>
    <xf numFmtId="0" fontId="3" fillId="0" borderId="16" xfId="1" applyNumberFormat="1" applyFont="1" applyFill="1" applyBorder="1" applyAlignment="1">
      <alignment vertical="top" wrapText="1" readingOrder="1"/>
    </xf>
    <xf numFmtId="0" fontId="1" fillId="0" borderId="0" xfId="0" applyFont="1" applyFill="1" applyBorder="1"/>
    <xf numFmtId="0" fontId="3" fillId="0" borderId="18" xfId="1" applyNumberFormat="1" applyFont="1" applyFill="1" applyBorder="1" applyAlignment="1">
      <alignment vertical="top" wrapText="1" readingOrder="1"/>
    </xf>
    <xf numFmtId="0" fontId="1" fillId="0" borderId="19" xfId="1" applyNumberFormat="1" applyFont="1" applyFill="1" applyBorder="1" applyAlignment="1">
      <alignment vertical="top" wrapText="1"/>
    </xf>
    <xf numFmtId="0" fontId="3" fillId="0" borderId="40" xfId="1" applyNumberFormat="1" applyFont="1" applyFill="1" applyBorder="1" applyAlignment="1">
      <alignment horizontal="center" vertical="top" wrapText="1" readingOrder="1"/>
    </xf>
    <xf numFmtId="0" fontId="3" fillId="0" borderId="17" xfId="1" applyNumberFormat="1" applyFont="1" applyFill="1" applyBorder="1" applyAlignment="1">
      <alignment vertical="top" wrapText="1" readingOrder="1"/>
    </xf>
    <xf numFmtId="0" fontId="3" fillId="0" borderId="19" xfId="1" applyNumberFormat="1" applyFont="1" applyFill="1" applyBorder="1" applyAlignment="1">
      <alignment vertical="top" wrapText="1" readingOrder="1"/>
    </xf>
    <xf numFmtId="0" fontId="3" fillId="0" borderId="55" xfId="1" applyNumberFormat="1" applyFont="1" applyFill="1" applyBorder="1" applyAlignment="1">
      <alignment vertical="top" wrapText="1" readingOrder="1"/>
    </xf>
    <xf numFmtId="0" fontId="3" fillId="0" borderId="77" xfId="1" applyNumberFormat="1" applyFont="1" applyFill="1" applyBorder="1" applyAlignment="1">
      <alignment vertical="top" wrapText="1" readingOrder="1"/>
    </xf>
    <xf numFmtId="164" fontId="4" fillId="0" borderId="14" xfId="1" applyNumberFormat="1" applyFont="1" applyFill="1" applyBorder="1" applyAlignment="1">
      <alignment vertical="top" wrapText="1" readingOrder="1"/>
    </xf>
    <xf numFmtId="0" fontId="3" fillId="0" borderId="38" xfId="1" applyNumberFormat="1" applyFont="1" applyFill="1" applyBorder="1" applyAlignment="1">
      <alignment vertical="top" wrapText="1" readingOrder="1"/>
    </xf>
    <xf numFmtId="0" fontId="8" fillId="0" borderId="28" xfId="0" applyFont="1" applyFill="1" applyBorder="1"/>
    <xf numFmtId="49" fontId="8" fillId="0" borderId="0" xfId="0" applyNumberFormat="1" applyFont="1" applyFill="1" applyBorder="1"/>
    <xf numFmtId="0" fontId="1" fillId="0" borderId="141" xfId="0" applyFont="1" applyFill="1" applyBorder="1"/>
    <xf numFmtId="0" fontId="1" fillId="0" borderId="142" xfId="0" applyFont="1" applyFill="1" applyBorder="1"/>
    <xf numFmtId="14" fontId="8" fillId="3" borderId="144" xfId="0" applyNumberFormat="1" applyFont="1" applyFill="1" applyBorder="1" applyAlignment="1">
      <alignment horizontal="right" vertical="top" wrapText="1"/>
    </xf>
    <xf numFmtId="0" fontId="1" fillId="0" borderId="143" xfId="0" applyFont="1" applyFill="1" applyBorder="1"/>
    <xf numFmtId="0" fontId="11" fillId="0" borderId="28" xfId="0" applyFont="1" applyFill="1" applyBorder="1" applyAlignment="1">
      <alignment wrapText="1"/>
    </xf>
    <xf numFmtId="0" fontId="1" fillId="0" borderId="53" xfId="1" applyNumberFormat="1" applyFont="1" applyFill="1" applyBorder="1" applyAlignment="1">
      <alignment vertical="top" wrapText="1"/>
    </xf>
    <xf numFmtId="0" fontId="1" fillId="0" borderId="109" xfId="1" applyNumberFormat="1" applyFont="1" applyFill="1" applyBorder="1" applyAlignment="1">
      <alignment vertical="top" wrapText="1"/>
    </xf>
    <xf numFmtId="0" fontId="1" fillId="0" borderId="145" xfId="1" applyNumberFormat="1" applyFont="1" applyFill="1" applyBorder="1" applyAlignment="1">
      <alignment vertical="top" wrapText="1"/>
    </xf>
    <xf numFmtId="0" fontId="1" fillId="0" borderId="146" xfId="1" applyNumberFormat="1" applyFont="1" applyFill="1" applyBorder="1" applyAlignment="1">
      <alignment vertical="top" wrapText="1"/>
    </xf>
    <xf numFmtId="0" fontId="8" fillId="3" borderId="109" xfId="0" applyNumberFormat="1" applyFont="1" applyFill="1" applyBorder="1" applyAlignment="1">
      <alignment vertical="top" wrapText="1"/>
    </xf>
    <xf numFmtId="0" fontId="1" fillId="0" borderId="4" xfId="0" applyFont="1" applyFill="1" applyBorder="1"/>
    <xf numFmtId="0" fontId="1" fillId="0" borderId="4" xfId="0" applyFont="1" applyFill="1" applyBorder="1" applyAlignment="1">
      <alignment vertical="top"/>
    </xf>
    <xf numFmtId="0" fontId="8" fillId="0" borderId="147" xfId="0" applyFont="1" applyFill="1" applyBorder="1"/>
    <xf numFmtId="0" fontId="11" fillId="0" borderId="4" xfId="0" applyFont="1" applyFill="1" applyBorder="1" applyAlignment="1">
      <alignment wrapText="1"/>
    </xf>
    <xf numFmtId="0" fontId="11" fillId="3" borderId="143" xfId="0" applyFont="1" applyFill="1" applyBorder="1" applyAlignment="1">
      <alignment vertical="top"/>
    </xf>
    <xf numFmtId="165" fontId="11" fillId="3" borderId="143" xfId="0" applyNumberFormat="1" applyFont="1" applyFill="1" applyBorder="1" applyAlignment="1">
      <alignment vertical="top"/>
    </xf>
    <xf numFmtId="0" fontId="11" fillId="3" borderId="4" xfId="0" applyFont="1" applyFill="1" applyBorder="1" applyAlignment="1">
      <alignment vertical="top"/>
    </xf>
    <xf numFmtId="0" fontId="11" fillId="0" borderId="148" xfId="0" applyFont="1" applyFill="1" applyBorder="1"/>
    <xf numFmtId="0" fontId="8" fillId="0" borderId="56" xfId="0" applyNumberFormat="1" applyFont="1" applyBorder="1" applyAlignment="1">
      <alignment horizontal="left" vertical="top" wrapText="1"/>
    </xf>
    <xf numFmtId="0" fontId="8" fillId="0" borderId="82" xfId="0" applyNumberFormat="1" applyFont="1" applyBorder="1" applyAlignment="1">
      <alignment horizontal="right" vertical="top" wrapText="1"/>
    </xf>
    <xf numFmtId="0" fontId="10" fillId="0" borderId="149" xfId="0" applyFont="1" applyBorder="1" applyAlignment="1" applyProtection="1">
      <alignment vertical="top" wrapText="1" readingOrder="1"/>
      <protection locked="0"/>
    </xf>
    <xf numFmtId="0" fontId="10" fillId="0" borderId="150" xfId="0" applyFont="1" applyBorder="1" applyAlignment="1" applyProtection="1">
      <alignment vertical="top" wrapText="1" readingOrder="1"/>
      <protection locked="0"/>
    </xf>
    <xf numFmtId="0" fontId="10" fillId="0" borderId="151" xfId="0" applyFont="1" applyBorder="1" applyAlignment="1" applyProtection="1">
      <alignment vertical="top" wrapText="1" readingOrder="1"/>
      <protection locked="0"/>
    </xf>
    <xf numFmtId="0" fontId="3" fillId="0" borderId="144" xfId="1" applyNumberFormat="1" applyFont="1" applyFill="1" applyBorder="1" applyAlignment="1">
      <alignment vertical="top" wrapText="1" readingOrder="1"/>
    </xf>
    <xf numFmtId="0" fontId="3" fillId="0" borderId="16" xfId="1" applyNumberFormat="1" applyFont="1" applyFill="1" applyBorder="1" applyAlignment="1">
      <alignment vertical="top" wrapText="1" readingOrder="1"/>
    </xf>
    <xf numFmtId="0" fontId="3" fillId="0" borderId="55" xfId="1" applyNumberFormat="1" applyFont="1" applyFill="1" applyBorder="1" applyAlignment="1">
      <alignment vertical="top" wrapText="1" readingOrder="1"/>
    </xf>
    <xf numFmtId="0" fontId="1" fillId="0" borderId="46" xfId="1" applyNumberFormat="1" applyFont="1" applyFill="1" applyBorder="1" applyAlignment="1">
      <alignment vertical="top" wrapText="1"/>
    </xf>
    <xf numFmtId="0" fontId="1" fillId="0" borderId="14" xfId="1" applyNumberFormat="1" applyFont="1" applyFill="1" applyBorder="1" applyAlignment="1">
      <alignment vertical="top" wrapText="1"/>
    </xf>
    <xf numFmtId="0" fontId="1" fillId="0" borderId="8" xfId="1" applyNumberFormat="1" applyFont="1" applyFill="1" applyBorder="1" applyAlignment="1">
      <alignment vertical="top" wrapText="1"/>
    </xf>
    <xf numFmtId="0" fontId="4" fillId="0" borderId="14" xfId="1" applyNumberFormat="1" applyFont="1" applyFill="1" applyBorder="1" applyAlignment="1">
      <alignment horizontal="center" vertical="top" wrapText="1" readingOrder="1"/>
    </xf>
    <xf numFmtId="0" fontId="4" fillId="0" borderId="8" xfId="1" applyNumberFormat="1" applyFont="1" applyFill="1" applyBorder="1" applyAlignment="1">
      <alignment horizontal="center" vertical="top" wrapText="1" readingOrder="1"/>
    </xf>
    <xf numFmtId="0" fontId="4" fillId="0" borderId="7" xfId="1" applyNumberFormat="1" applyFont="1" applyFill="1" applyBorder="1" applyAlignment="1">
      <alignment horizontal="left" vertical="top" wrapText="1" readingOrder="1"/>
    </xf>
    <xf numFmtId="0" fontId="3" fillId="0" borderId="7" xfId="1" applyNumberFormat="1" applyFont="1" applyFill="1" applyBorder="1" applyAlignment="1">
      <alignment horizontal="center" vertical="top" wrapText="1" readingOrder="1"/>
    </xf>
    <xf numFmtId="0" fontId="4" fillId="0" borderId="0" xfId="1" applyNumberFormat="1" applyFont="1" applyFill="1" applyBorder="1" applyAlignment="1">
      <alignment horizontal="center" vertical="top" wrapText="1" readingOrder="1"/>
    </xf>
    <xf numFmtId="0" fontId="1" fillId="0" borderId="0" xfId="0" applyFont="1" applyFill="1" applyBorder="1"/>
    <xf numFmtId="0" fontId="3" fillId="0" borderId="18" xfId="1" applyNumberFormat="1" applyFont="1" applyFill="1" applyBorder="1" applyAlignment="1">
      <alignment vertical="top" wrapText="1" readingOrder="1"/>
    </xf>
    <xf numFmtId="0" fontId="1" fillId="0" borderId="19" xfId="1" applyNumberFormat="1" applyFont="1" applyFill="1" applyBorder="1" applyAlignment="1">
      <alignment vertical="top" wrapText="1"/>
    </xf>
    <xf numFmtId="0" fontId="3" fillId="0" borderId="132" xfId="1" applyNumberFormat="1" applyFont="1" applyFill="1" applyBorder="1" applyAlignment="1">
      <alignment horizontal="center" vertical="top" wrapText="1" readingOrder="1"/>
    </xf>
    <xf numFmtId="0" fontId="3" fillId="0" borderId="78" xfId="1" applyNumberFormat="1" applyFont="1" applyFill="1" applyBorder="1" applyAlignment="1">
      <alignment horizontal="center" vertical="top" wrapText="1" readingOrder="1"/>
    </xf>
    <xf numFmtId="164" fontId="4" fillId="0" borderId="7" xfId="1" applyNumberFormat="1" applyFont="1" applyFill="1" applyBorder="1" applyAlignment="1">
      <alignment vertical="top" wrapText="1" readingOrder="1"/>
    </xf>
    <xf numFmtId="0" fontId="3" fillId="0" borderId="19" xfId="1" applyNumberFormat="1" applyFont="1" applyFill="1" applyBorder="1" applyAlignment="1">
      <alignment horizontal="center" vertical="top" wrapText="1" readingOrder="1"/>
    </xf>
    <xf numFmtId="0" fontId="3" fillId="0" borderId="17" xfId="1" applyNumberFormat="1" applyFont="1" applyFill="1" applyBorder="1" applyAlignment="1">
      <alignment vertical="top" wrapText="1" readingOrder="1"/>
    </xf>
    <xf numFmtId="0" fontId="1" fillId="0" borderId="36" xfId="1" applyNumberFormat="1" applyFont="1" applyFill="1" applyBorder="1" applyAlignment="1">
      <alignment vertical="top" wrapText="1"/>
    </xf>
    <xf numFmtId="0" fontId="3" fillId="0" borderId="19" xfId="1" applyNumberFormat="1" applyFont="1" applyFill="1" applyBorder="1" applyAlignment="1">
      <alignment vertical="top" wrapText="1" readingOrder="1"/>
    </xf>
    <xf numFmtId="164" fontId="4" fillId="0" borderId="14" xfId="1" applyNumberFormat="1" applyFont="1" applyFill="1" applyBorder="1" applyAlignment="1">
      <alignment vertical="top" wrapText="1" readingOrder="1"/>
    </xf>
    <xf numFmtId="0" fontId="3" fillId="0" borderId="77" xfId="1" applyNumberFormat="1" applyFont="1" applyFill="1" applyBorder="1" applyAlignment="1">
      <alignment vertical="top" wrapText="1" readingOrder="1"/>
    </xf>
    <xf numFmtId="0" fontId="1" fillId="0" borderId="78" xfId="1" applyNumberFormat="1" applyFont="1" applyFill="1" applyBorder="1" applyAlignment="1">
      <alignment vertical="top" wrapText="1"/>
    </xf>
    <xf numFmtId="0" fontId="4" fillId="0" borderId="7" xfId="1" applyNumberFormat="1" applyFont="1" applyFill="1" applyBorder="1" applyAlignment="1">
      <alignment vertical="top" wrapText="1" readingOrder="1"/>
    </xf>
    <xf numFmtId="0" fontId="4" fillId="0" borderId="0" xfId="1" applyNumberFormat="1" applyFont="1" applyFill="1" applyBorder="1" applyAlignment="1">
      <alignment horizontal="left" vertical="top" wrapText="1" readingOrder="1"/>
    </xf>
    <xf numFmtId="0" fontId="3" fillId="0" borderId="0" xfId="1" applyNumberFormat="1" applyFont="1" applyFill="1" applyBorder="1" applyAlignment="1">
      <alignment horizontal="center" vertical="top" wrapText="1" readingOrder="1"/>
    </xf>
    <xf numFmtId="0" fontId="3" fillId="0" borderId="0" xfId="1" applyNumberFormat="1" applyFont="1" applyFill="1" applyBorder="1" applyAlignment="1">
      <alignment horizontal="left" vertical="top" wrapText="1" readingOrder="1"/>
    </xf>
    <xf numFmtId="0" fontId="3" fillId="0" borderId="0" xfId="1" applyNumberFormat="1" applyFont="1" applyFill="1" applyBorder="1" applyAlignment="1">
      <alignment vertical="top" wrapText="1" readingOrder="1"/>
    </xf>
    <xf numFmtId="0" fontId="3" fillId="0" borderId="7" xfId="1" applyNumberFormat="1" applyFont="1" applyFill="1" applyBorder="1" applyAlignment="1">
      <alignment vertical="top" wrapText="1" readingOrder="1"/>
    </xf>
    <xf numFmtId="0" fontId="8" fillId="0" borderId="70" xfId="0" applyNumberFormat="1" applyFont="1" applyFill="1" applyBorder="1" applyAlignment="1">
      <alignment horizontal="left" vertical="top" wrapText="1"/>
    </xf>
    <xf numFmtId="0" fontId="8" fillId="0" borderId="62" xfId="0" applyNumberFormat="1" applyFont="1" applyFill="1" applyBorder="1" applyAlignment="1">
      <alignment horizontal="right" vertical="top" wrapText="1"/>
    </xf>
    <xf numFmtId="164" fontId="4" fillId="0" borderId="0" xfId="1" applyNumberFormat="1" applyFont="1" applyFill="1" applyBorder="1" applyAlignment="1">
      <alignment vertical="top" wrapText="1" readingOrder="1"/>
    </xf>
    <xf numFmtId="164" fontId="4" fillId="0" borderId="8" xfId="1" applyNumberFormat="1" applyFont="1" applyFill="1" applyBorder="1" applyAlignment="1">
      <alignment vertical="top" wrapText="1" readingOrder="1"/>
    </xf>
    <xf numFmtId="0" fontId="4" fillId="0" borderId="8" xfId="1" applyNumberFormat="1" applyFont="1" applyFill="1" applyBorder="1" applyAlignment="1">
      <alignment vertical="top" wrapText="1" readingOrder="1"/>
    </xf>
    <xf numFmtId="0" fontId="1" fillId="0" borderId="147" xfId="1" applyNumberFormat="1" applyFont="1" applyFill="1" applyBorder="1" applyAlignment="1">
      <alignment vertical="top" wrapText="1"/>
    </xf>
    <xf numFmtId="164" fontId="4" fillId="0" borderId="152" xfId="1" applyNumberFormat="1" applyFont="1" applyFill="1" applyBorder="1" applyAlignment="1">
      <alignment vertical="top" wrapText="1" readingOrder="1"/>
    </xf>
    <xf numFmtId="0" fontId="1" fillId="0" borderId="153" xfId="1" applyNumberFormat="1" applyFont="1" applyFill="1" applyBorder="1" applyAlignment="1">
      <alignment vertical="top" wrapText="1"/>
    </xf>
    <xf numFmtId="0" fontId="1" fillId="0" borderId="154" xfId="1" applyNumberFormat="1" applyFont="1" applyFill="1" applyBorder="1" applyAlignment="1">
      <alignment vertical="top" wrapText="1"/>
    </xf>
    <xf numFmtId="164" fontId="4" fillId="0" borderId="35" xfId="1" applyNumberFormat="1" applyFont="1" applyFill="1" applyBorder="1" applyAlignment="1">
      <alignment vertical="top" wrapText="1" readingOrder="1"/>
    </xf>
    <xf numFmtId="164" fontId="4" fillId="0" borderId="41" xfId="1" applyNumberFormat="1" applyFont="1" applyFill="1" applyBorder="1" applyAlignment="1">
      <alignment vertical="top" wrapText="1" readingOrder="1"/>
    </xf>
    <xf numFmtId="164" fontId="4" fillId="0" borderId="92" xfId="1" applyNumberFormat="1" applyFont="1" applyFill="1" applyBorder="1" applyAlignment="1">
      <alignment vertical="top" wrapText="1" readingOrder="1"/>
    </xf>
    <xf numFmtId="164" fontId="4" fillId="0" borderId="47" xfId="1" applyNumberFormat="1" applyFont="1" applyFill="1" applyBorder="1" applyAlignment="1">
      <alignment vertical="top" wrapText="1" readingOrder="1"/>
    </xf>
    <xf numFmtId="0" fontId="3" fillId="0" borderId="93" xfId="1" applyNumberFormat="1" applyFont="1" applyFill="1" applyBorder="1" applyAlignment="1">
      <alignment vertical="top" wrapText="1" readingOrder="1"/>
    </xf>
    <xf numFmtId="0" fontId="1" fillId="0" borderId="43" xfId="1" applyNumberFormat="1" applyFont="1" applyFill="1" applyBorder="1" applyAlignment="1">
      <alignment vertical="top" wrapText="1"/>
    </xf>
    <xf numFmtId="0" fontId="1" fillId="0" borderId="45" xfId="1" applyNumberFormat="1" applyFont="1" applyFill="1" applyBorder="1" applyAlignment="1">
      <alignment vertical="top" wrapText="1"/>
    </xf>
    <xf numFmtId="0" fontId="1" fillId="0" borderId="155" xfId="1" applyNumberFormat="1" applyFont="1" applyFill="1" applyBorder="1" applyAlignment="1">
      <alignment vertical="top" wrapText="1"/>
    </xf>
    <xf numFmtId="0" fontId="8" fillId="0" borderId="109" xfId="0" applyNumberFormat="1" applyFont="1" applyFill="1" applyBorder="1" applyAlignment="1">
      <alignment horizontal="left" vertical="top" wrapText="1"/>
    </xf>
    <xf numFmtId="0" fontId="8" fillId="0" borderId="109" xfId="0" applyNumberFormat="1" applyFont="1" applyFill="1" applyBorder="1" applyAlignment="1">
      <alignment horizontal="right" vertical="top" wrapText="1"/>
    </xf>
    <xf numFmtId="0" fontId="8" fillId="0" borderId="107" xfId="0" applyNumberFormat="1" applyFont="1" applyFill="1" applyBorder="1" applyAlignment="1">
      <alignment horizontal="left" vertical="top" wrapText="1"/>
    </xf>
    <xf numFmtId="0" fontId="8" fillId="0" borderId="106" xfId="0" applyNumberFormat="1" applyFont="1" applyFill="1" applyBorder="1" applyAlignment="1">
      <alignment horizontal="right" vertical="top" wrapText="1"/>
    </xf>
    <xf numFmtId="0" fontId="8" fillId="3" borderId="82" xfId="0" applyNumberFormat="1" applyFont="1" applyFill="1" applyBorder="1" applyAlignment="1">
      <alignment horizontal="right" vertical="top" wrapText="1"/>
    </xf>
    <xf numFmtId="0" fontId="1" fillId="0" borderId="156" xfId="0" applyFont="1" applyFill="1" applyBorder="1"/>
    <xf numFmtId="0" fontId="1" fillId="0" borderId="156" xfId="1" applyNumberFormat="1" applyFont="1" applyFill="1" applyBorder="1" applyAlignment="1">
      <alignment vertical="top" wrapText="1"/>
    </xf>
    <xf numFmtId="0" fontId="1" fillId="0" borderId="52" xfId="0" applyFont="1" applyFill="1" applyBorder="1"/>
    <xf numFmtId="0" fontId="1" fillId="0" borderId="109" xfId="0" applyFont="1" applyFill="1" applyBorder="1"/>
    <xf numFmtId="0" fontId="1" fillId="0" borderId="74" xfId="0" applyFont="1" applyFill="1" applyBorder="1"/>
    <xf numFmtId="0" fontId="1" fillId="0" borderId="56" xfId="0" applyFont="1" applyFill="1" applyBorder="1"/>
    <xf numFmtId="0" fontId="1" fillId="0" borderId="56" xfId="0" applyFont="1" applyFill="1" applyBorder="1" applyAlignment="1"/>
    <xf numFmtId="0" fontId="8" fillId="0" borderId="56" xfId="0" applyNumberFormat="1" applyFont="1" applyFill="1" applyBorder="1" applyAlignment="1">
      <alignment horizontal="left" vertical="top" wrapText="1"/>
    </xf>
    <xf numFmtId="0" fontId="8" fillId="0" borderId="56" xfId="0" applyNumberFormat="1" applyFont="1" applyFill="1" applyBorder="1" applyAlignment="1">
      <alignment horizontal="right" vertical="top" wrapText="1"/>
    </xf>
    <xf numFmtId="0" fontId="3" fillId="0" borderId="70" xfId="1" applyNumberFormat="1" applyFont="1" applyFill="1" applyBorder="1" applyAlignment="1">
      <alignment vertical="top" wrapText="1" readingOrder="1"/>
    </xf>
    <xf numFmtId="0" fontId="3" fillId="0" borderId="147" xfId="1" applyNumberFormat="1" applyFont="1" applyFill="1" applyBorder="1" applyAlignment="1">
      <alignment vertical="top" wrapText="1" readingOrder="1"/>
    </xf>
    <xf numFmtId="0" fontId="1" fillId="0" borderId="152" xfId="1" applyNumberFormat="1" applyFont="1" applyFill="1" applyBorder="1" applyAlignment="1">
      <alignment vertical="top" wrapText="1"/>
    </xf>
    <xf numFmtId="0" fontId="8" fillId="3" borderId="56" xfId="0" applyNumberFormat="1" applyFont="1" applyFill="1" applyBorder="1" applyAlignment="1">
      <alignment horizontal="right" vertical="top" wrapText="1"/>
    </xf>
    <xf numFmtId="0" fontId="1" fillId="0" borderId="63" xfId="1" applyNumberFormat="1" applyFont="1" applyFill="1" applyBorder="1" applyAlignment="1">
      <alignment vertical="top" wrapText="1"/>
    </xf>
    <xf numFmtId="0" fontId="8" fillId="3" borderId="63" xfId="0" applyNumberFormat="1" applyFont="1" applyFill="1" applyBorder="1" applyAlignment="1">
      <alignment horizontal="right" vertical="top" wrapText="1"/>
    </xf>
    <xf numFmtId="0" fontId="8" fillId="3" borderId="93" xfId="0" applyNumberFormat="1" applyFont="1" applyFill="1" applyBorder="1" applyAlignment="1">
      <alignment horizontal="left" vertical="top" wrapText="1"/>
    </xf>
    <xf numFmtId="0" fontId="8" fillId="3" borderId="76" xfId="0" applyNumberFormat="1" applyFont="1" applyFill="1" applyBorder="1" applyAlignment="1">
      <alignment horizontal="right" vertical="top" wrapText="1"/>
    </xf>
    <xf numFmtId="0" fontId="3" fillId="0" borderId="93" xfId="1" applyNumberFormat="1" applyFont="1" applyFill="1" applyBorder="1" applyAlignment="1">
      <alignment horizontal="left" vertical="top" wrapText="1" readingOrder="1"/>
    </xf>
    <xf numFmtId="0" fontId="8" fillId="3" borderId="153" xfId="0" applyNumberFormat="1" applyFont="1" applyFill="1" applyBorder="1" applyAlignment="1">
      <alignment horizontal="left" vertical="top" wrapText="1"/>
    </xf>
    <xf numFmtId="0" fontId="8" fillId="3" borderId="160" xfId="0" applyNumberFormat="1" applyFont="1" applyFill="1" applyBorder="1" applyAlignment="1">
      <alignment horizontal="right" vertical="top" wrapText="1"/>
    </xf>
    <xf numFmtId="0" fontId="1" fillId="0" borderId="117" xfId="1" applyNumberFormat="1" applyFont="1" applyFill="1" applyBorder="1" applyAlignment="1">
      <alignment vertical="top" wrapText="1"/>
    </xf>
    <xf numFmtId="0" fontId="3" fillId="0" borderId="51" xfId="1" applyNumberFormat="1" applyFont="1" applyFill="1" applyBorder="1" applyAlignment="1">
      <alignment vertical="top" wrapText="1" readingOrder="1"/>
    </xf>
    <xf numFmtId="0" fontId="3" fillId="0" borderId="90" xfId="1" applyNumberFormat="1" applyFont="1" applyFill="1" applyBorder="1" applyAlignment="1">
      <alignment vertical="top" wrapText="1" readingOrder="1"/>
    </xf>
    <xf numFmtId="0" fontId="4" fillId="0" borderId="4" xfId="1" applyNumberFormat="1" applyFont="1" applyFill="1" applyBorder="1" applyAlignment="1">
      <alignment vertical="top" wrapText="1" readingOrder="1"/>
    </xf>
    <xf numFmtId="0" fontId="1" fillId="0" borderId="3" xfId="1" applyNumberFormat="1" applyFont="1" applyFill="1" applyBorder="1" applyAlignment="1">
      <alignment vertical="top" wrapText="1"/>
    </xf>
    <xf numFmtId="0" fontId="4" fillId="0" borderId="14" xfId="1" applyNumberFormat="1" applyFont="1" applyFill="1" applyBorder="1" applyAlignment="1">
      <alignment vertical="top" wrapText="1" readingOrder="1"/>
    </xf>
    <xf numFmtId="0" fontId="1" fillId="0" borderId="8" xfId="1" applyNumberFormat="1" applyFont="1" applyFill="1" applyBorder="1" applyAlignment="1">
      <alignment vertical="top" wrapText="1"/>
    </xf>
    <xf numFmtId="0" fontId="1" fillId="0" borderId="14" xfId="1" applyNumberFormat="1" applyFont="1" applyFill="1" applyBorder="1" applyAlignment="1">
      <alignment vertical="top" wrapText="1"/>
    </xf>
    <xf numFmtId="0" fontId="4" fillId="0" borderId="7" xfId="1" applyNumberFormat="1" applyFont="1" applyFill="1" applyBorder="1" applyAlignment="1">
      <alignment vertical="top" wrapText="1" readingOrder="1"/>
    </xf>
    <xf numFmtId="0" fontId="1" fillId="0" borderId="7" xfId="1" applyNumberFormat="1" applyFont="1" applyFill="1" applyBorder="1" applyAlignment="1">
      <alignment vertical="top" wrapText="1"/>
    </xf>
    <xf numFmtId="0" fontId="3" fillId="0" borderId="4" xfId="1" applyNumberFormat="1" applyFont="1" applyFill="1" applyBorder="1" applyAlignment="1">
      <alignment vertical="top" wrapText="1" readingOrder="1"/>
    </xf>
    <xf numFmtId="0" fontId="3" fillId="0" borderId="7" xfId="1" applyNumberFormat="1" applyFont="1" applyFill="1" applyBorder="1" applyAlignment="1">
      <alignment vertical="top" wrapText="1" readingOrder="1"/>
    </xf>
    <xf numFmtId="0" fontId="3" fillId="3" borderId="18" xfId="1" applyNumberFormat="1" applyFont="1" applyFill="1" applyBorder="1" applyAlignment="1">
      <alignment vertical="top" wrapText="1" readingOrder="1"/>
    </xf>
    <xf numFmtId="0" fontId="1" fillId="3" borderId="19" xfId="1" applyNumberFormat="1" applyFont="1" applyFill="1" applyBorder="1" applyAlignment="1">
      <alignment vertical="top" wrapText="1"/>
    </xf>
    <xf numFmtId="0" fontId="3" fillId="0" borderId="36" xfId="1" applyNumberFormat="1" applyFont="1" applyFill="1" applyBorder="1" applyAlignment="1">
      <alignment horizontal="center" vertical="top" wrapText="1" readingOrder="1"/>
    </xf>
    <xf numFmtId="0" fontId="3" fillId="0" borderId="19" xfId="1" applyNumberFormat="1" applyFont="1" applyFill="1" applyBorder="1" applyAlignment="1">
      <alignment horizontal="center" vertical="top" wrapText="1" readingOrder="1"/>
    </xf>
    <xf numFmtId="0" fontId="3" fillId="0" borderId="18" xfId="1" applyNumberFormat="1" applyFont="1" applyFill="1" applyBorder="1" applyAlignment="1">
      <alignment vertical="top" wrapText="1" readingOrder="1"/>
    </xf>
    <xf numFmtId="0" fontId="1" fillId="0" borderId="19" xfId="1" applyNumberFormat="1" applyFont="1" applyFill="1" applyBorder="1" applyAlignment="1">
      <alignment vertical="top" wrapText="1"/>
    </xf>
    <xf numFmtId="0" fontId="3" fillId="0" borderId="9" xfId="1" applyNumberFormat="1" applyFont="1" applyFill="1" applyBorder="1" applyAlignment="1">
      <alignment vertical="top" wrapText="1" readingOrder="1"/>
    </xf>
    <xf numFmtId="0" fontId="3" fillId="0" borderId="55" xfId="1" applyNumberFormat="1" applyFont="1" applyFill="1" applyBorder="1" applyAlignment="1">
      <alignment vertical="top" wrapText="1" readingOrder="1"/>
    </xf>
    <xf numFmtId="0" fontId="1" fillId="0" borderId="46" xfId="1" applyNumberFormat="1" applyFont="1" applyFill="1" applyBorder="1" applyAlignment="1">
      <alignment vertical="top" wrapText="1"/>
    </xf>
    <xf numFmtId="0" fontId="1" fillId="0" borderId="64" xfId="1" applyNumberFormat="1" applyFont="1" applyFill="1" applyBorder="1" applyAlignment="1">
      <alignment vertical="top" wrapText="1"/>
    </xf>
    <xf numFmtId="0" fontId="1" fillId="0" borderId="6" xfId="1" applyNumberFormat="1" applyFont="1" applyFill="1" applyBorder="1" applyAlignment="1">
      <alignment vertical="top" wrapText="1"/>
    </xf>
    <xf numFmtId="164" fontId="4" fillId="2" borderId="12" xfId="1" applyNumberFormat="1" applyFont="1" applyFill="1" applyBorder="1" applyAlignment="1">
      <alignment vertical="top" wrapText="1" readingOrder="1"/>
    </xf>
    <xf numFmtId="164" fontId="4" fillId="2" borderId="6" xfId="1" applyNumberFormat="1" applyFont="1" applyFill="1" applyBorder="1" applyAlignment="1">
      <alignment vertical="top" wrapText="1" readingOrder="1"/>
    </xf>
    <xf numFmtId="164" fontId="4" fillId="2" borderId="4" xfId="1" applyNumberFormat="1" applyFont="1" applyFill="1" applyBorder="1" applyAlignment="1">
      <alignment vertical="top" wrapText="1" readingOrder="1"/>
    </xf>
    <xf numFmtId="0" fontId="1" fillId="2" borderId="6" xfId="1" applyNumberFormat="1" applyFont="1" applyFill="1" applyBorder="1" applyAlignment="1">
      <alignment vertical="top" wrapText="1"/>
    </xf>
    <xf numFmtId="0" fontId="6" fillId="0" borderId="0" xfId="1" applyNumberFormat="1" applyFont="1" applyFill="1" applyBorder="1" applyAlignment="1">
      <alignment horizontal="center" vertical="top" wrapText="1" readingOrder="1"/>
    </xf>
    <xf numFmtId="0" fontId="1" fillId="0" borderId="0" xfId="0" applyFont="1" applyFill="1" applyBorder="1"/>
    <xf numFmtId="0" fontId="4" fillId="2" borderId="4" xfId="1" applyNumberFormat="1" applyFont="1" applyFill="1" applyBorder="1" applyAlignment="1">
      <alignment vertical="top" wrapText="1" readingOrder="1"/>
    </xf>
    <xf numFmtId="0" fontId="3" fillId="0" borderId="16" xfId="1" applyNumberFormat="1" applyFont="1" applyFill="1" applyBorder="1" applyAlignment="1">
      <alignment vertical="top" wrapText="1" readingOrder="1"/>
    </xf>
    <xf numFmtId="0" fontId="1" fillId="0" borderId="17" xfId="1" applyNumberFormat="1" applyFont="1" applyFill="1" applyBorder="1" applyAlignment="1">
      <alignment vertical="top" wrapText="1"/>
    </xf>
    <xf numFmtId="164" fontId="4" fillId="0" borderId="13" xfId="1" applyNumberFormat="1" applyFont="1" applyFill="1" applyBorder="1" applyAlignment="1">
      <alignment vertical="top" wrapText="1" readingOrder="1"/>
    </xf>
    <xf numFmtId="164" fontId="4" fillId="0" borderId="3" xfId="1" applyNumberFormat="1" applyFont="1" applyFill="1" applyBorder="1" applyAlignment="1">
      <alignment vertical="top" wrapText="1" readingOrder="1"/>
    </xf>
    <xf numFmtId="164" fontId="4" fillId="0" borderId="1" xfId="1" applyNumberFormat="1" applyFont="1" applyFill="1" applyBorder="1" applyAlignment="1">
      <alignment vertical="top" wrapText="1" readingOrder="1"/>
    </xf>
    <xf numFmtId="0" fontId="4" fillId="0" borderId="13" xfId="1" applyNumberFormat="1" applyFont="1" applyFill="1" applyBorder="1" applyAlignment="1">
      <alignment horizontal="center" vertical="top" wrapText="1" readingOrder="1"/>
    </xf>
    <xf numFmtId="0" fontId="4" fillId="0" borderId="3" xfId="1" applyNumberFormat="1" applyFont="1" applyFill="1" applyBorder="1" applyAlignment="1">
      <alignment horizontal="center" vertical="top" wrapText="1" readingOrder="1"/>
    </xf>
    <xf numFmtId="0" fontId="4" fillId="0" borderId="14" xfId="1" applyNumberFormat="1" applyFont="1" applyFill="1" applyBorder="1" applyAlignment="1">
      <alignment horizontal="center" vertical="top" wrapText="1" readingOrder="1"/>
    </xf>
    <xf numFmtId="0" fontId="4" fillId="0" borderId="8" xfId="1" applyNumberFormat="1" applyFont="1" applyFill="1" applyBorder="1" applyAlignment="1">
      <alignment horizontal="center" vertical="top" wrapText="1" readingOrder="1"/>
    </xf>
    <xf numFmtId="0" fontId="4" fillId="0" borderId="1" xfId="1" applyNumberFormat="1" applyFont="1" applyFill="1" applyBorder="1" applyAlignment="1">
      <alignment horizontal="left" vertical="top" wrapText="1" readingOrder="1"/>
    </xf>
    <xf numFmtId="0" fontId="4" fillId="0" borderId="7" xfId="1" applyNumberFormat="1" applyFont="1" applyFill="1" applyBorder="1" applyAlignment="1">
      <alignment horizontal="left" vertical="top" wrapText="1" readingOrder="1"/>
    </xf>
    <xf numFmtId="0" fontId="3" fillId="0" borderId="1" xfId="1" applyNumberFormat="1" applyFont="1" applyFill="1" applyBorder="1" applyAlignment="1">
      <alignment horizontal="center" vertical="top" wrapText="1" readingOrder="1"/>
    </xf>
    <xf numFmtId="0" fontId="3" fillId="0" borderId="7" xfId="1" applyNumberFormat="1" applyFont="1" applyFill="1" applyBorder="1" applyAlignment="1">
      <alignment horizontal="center" vertical="top" wrapText="1" readingOrder="1"/>
    </xf>
    <xf numFmtId="0" fontId="4" fillId="0" borderId="1" xfId="1" applyNumberFormat="1" applyFont="1" applyFill="1" applyBorder="1" applyAlignment="1">
      <alignment horizontal="center" vertical="top" wrapText="1" readingOrder="1"/>
    </xf>
    <xf numFmtId="0" fontId="4" fillId="0" borderId="7" xfId="1" applyNumberFormat="1" applyFont="1" applyFill="1" applyBorder="1" applyAlignment="1">
      <alignment horizontal="center" vertical="top" wrapText="1" readingOrder="1"/>
    </xf>
    <xf numFmtId="0" fontId="3" fillId="0" borderId="1" xfId="1" applyNumberFormat="1" applyFont="1" applyFill="1" applyBorder="1" applyAlignment="1">
      <alignment horizontal="left" vertical="top" wrapText="1" readingOrder="1"/>
    </xf>
    <xf numFmtId="0" fontId="3" fillId="0" borderId="7" xfId="1" applyNumberFormat="1" applyFont="1" applyFill="1" applyBorder="1" applyAlignment="1">
      <alignment horizontal="left" vertical="top" wrapText="1" readingOrder="1"/>
    </xf>
    <xf numFmtId="0" fontId="1" fillId="0" borderId="25" xfId="1" applyNumberFormat="1" applyFont="1" applyFill="1" applyBorder="1" applyAlignment="1">
      <alignment horizontal="center" vertical="top" wrapText="1"/>
    </xf>
    <xf numFmtId="0" fontId="1" fillId="0" borderId="17" xfId="1" applyNumberFormat="1" applyFont="1" applyFill="1" applyBorder="1" applyAlignment="1">
      <alignment horizontal="center" vertical="top" wrapText="1"/>
    </xf>
    <xf numFmtId="0" fontId="1" fillId="0" borderId="36" xfId="0" applyFont="1" applyFill="1" applyBorder="1" applyAlignment="1">
      <alignment horizontal="center"/>
    </xf>
    <xf numFmtId="0" fontId="1" fillId="0" borderId="19" xfId="0" applyFont="1" applyFill="1" applyBorder="1" applyAlignment="1">
      <alignment horizontal="center"/>
    </xf>
    <xf numFmtId="0" fontId="1" fillId="0" borderId="16" xfId="1" applyNumberFormat="1" applyFont="1" applyFill="1" applyBorder="1" applyAlignment="1">
      <alignment vertical="top" wrapText="1"/>
    </xf>
    <xf numFmtId="0" fontId="1" fillId="0" borderId="18" xfId="1" applyNumberFormat="1" applyFont="1" applyFill="1" applyBorder="1" applyAlignment="1">
      <alignment vertical="top" wrapText="1"/>
    </xf>
    <xf numFmtId="0" fontId="1" fillId="0" borderId="9" xfId="1" applyNumberFormat="1" applyFont="1" applyFill="1" applyBorder="1" applyAlignment="1">
      <alignment vertical="top" wrapText="1"/>
    </xf>
    <xf numFmtId="0" fontId="3" fillId="0" borderId="20" xfId="1" applyNumberFormat="1" applyFont="1" applyFill="1" applyBorder="1" applyAlignment="1">
      <alignment vertical="top" wrapText="1" readingOrder="1"/>
    </xf>
    <xf numFmtId="0" fontId="1" fillId="0" borderId="21" xfId="1" applyNumberFormat="1" applyFont="1" applyFill="1" applyBorder="1" applyAlignment="1">
      <alignment vertical="top" wrapText="1"/>
    </xf>
    <xf numFmtId="164" fontId="4" fillId="0" borderId="4" xfId="1" applyNumberFormat="1" applyFont="1" applyFill="1" applyBorder="1" applyAlignment="1">
      <alignment vertical="top" wrapText="1" readingOrder="1"/>
    </xf>
    <xf numFmtId="164" fontId="4" fillId="0" borderId="7" xfId="1" applyNumberFormat="1" applyFont="1" applyFill="1" applyBorder="1" applyAlignment="1">
      <alignment vertical="top" wrapText="1" readingOrder="1"/>
    </xf>
    <xf numFmtId="0" fontId="1" fillId="0" borderId="15" xfId="1" applyNumberFormat="1" applyFont="1" applyFill="1" applyBorder="1" applyAlignment="1">
      <alignment vertical="top" wrapText="1"/>
    </xf>
    <xf numFmtId="0" fontId="1" fillId="0" borderId="11" xfId="1" applyNumberFormat="1" applyFont="1" applyFill="1" applyBorder="1" applyAlignment="1">
      <alignment vertical="top" wrapText="1"/>
    </xf>
    <xf numFmtId="164" fontId="4" fillId="0" borderId="9" xfId="1" applyNumberFormat="1" applyFont="1" applyFill="1" applyBorder="1" applyAlignment="1">
      <alignment vertical="top" wrapText="1" readingOrder="1"/>
    </xf>
    <xf numFmtId="164" fontId="4" fillId="0" borderId="14" xfId="1" applyNumberFormat="1" applyFont="1" applyFill="1" applyBorder="1" applyAlignment="1">
      <alignment vertical="top" wrapText="1" readingOrder="1"/>
    </xf>
    <xf numFmtId="0" fontId="3" fillId="0" borderId="77" xfId="1" applyNumberFormat="1" applyFont="1" applyFill="1" applyBorder="1" applyAlignment="1">
      <alignment vertical="top" wrapText="1" readingOrder="1"/>
    </xf>
    <xf numFmtId="0" fontId="1" fillId="0" borderId="78" xfId="1" applyNumberFormat="1" applyFont="1" applyFill="1" applyBorder="1" applyAlignment="1">
      <alignment vertical="top" wrapText="1"/>
    </xf>
    <xf numFmtId="0" fontId="3" fillId="0" borderId="53" xfId="1" applyNumberFormat="1" applyFont="1" applyFill="1" applyBorder="1" applyAlignment="1">
      <alignment horizontal="left" vertical="top" wrapText="1" readingOrder="1"/>
    </xf>
    <xf numFmtId="0" fontId="3" fillId="0" borderId="49" xfId="1" applyNumberFormat="1" applyFont="1" applyFill="1" applyBorder="1" applyAlignment="1">
      <alignment horizontal="left" vertical="top" wrapText="1" readingOrder="1"/>
    </xf>
    <xf numFmtId="0" fontId="3" fillId="0" borderId="36" xfId="1" applyNumberFormat="1" applyFont="1" applyFill="1" applyBorder="1" applyAlignment="1">
      <alignment horizontal="left" vertical="top" wrapText="1" readingOrder="1"/>
    </xf>
    <xf numFmtId="0" fontId="3" fillId="0" borderId="19" xfId="1" applyNumberFormat="1" applyFont="1" applyFill="1" applyBorder="1" applyAlignment="1">
      <alignment horizontal="left" vertical="top" wrapText="1" readingOrder="1"/>
    </xf>
    <xf numFmtId="0" fontId="4" fillId="0" borderId="9" xfId="1" applyNumberFormat="1" applyFont="1" applyFill="1" applyBorder="1" applyAlignment="1">
      <alignment vertical="top" wrapText="1" readingOrder="1"/>
    </xf>
    <xf numFmtId="0" fontId="3" fillId="0" borderId="96" xfId="1" applyNumberFormat="1" applyFont="1" applyFill="1" applyBorder="1" applyAlignment="1">
      <alignment vertical="top" wrapText="1" readingOrder="1"/>
    </xf>
    <xf numFmtId="0" fontId="1" fillId="0" borderId="97" xfId="1" applyNumberFormat="1" applyFont="1" applyFill="1" applyBorder="1" applyAlignment="1">
      <alignment vertical="top" wrapText="1"/>
    </xf>
    <xf numFmtId="0" fontId="4" fillId="0" borderId="15" xfId="1" applyNumberFormat="1" applyFont="1" applyFill="1" applyBorder="1" applyAlignment="1">
      <alignment vertical="top" wrapText="1" readingOrder="1"/>
    </xf>
    <xf numFmtId="164" fontId="4" fillId="0" borderId="15" xfId="1" applyNumberFormat="1" applyFont="1" applyFill="1" applyBorder="1" applyAlignment="1">
      <alignment vertical="top" wrapText="1" readingOrder="1"/>
    </xf>
    <xf numFmtId="164" fontId="4" fillId="0" borderId="12" xfId="1" applyNumberFormat="1" applyFont="1" applyFill="1" applyBorder="1" applyAlignment="1">
      <alignment vertical="top" wrapText="1" readingOrder="1"/>
    </xf>
    <xf numFmtId="164" fontId="4" fillId="0" borderId="6" xfId="1" applyNumberFormat="1" applyFont="1" applyFill="1" applyBorder="1" applyAlignment="1">
      <alignment vertical="top" wrapText="1" readingOrder="1"/>
    </xf>
    <xf numFmtId="0" fontId="4" fillId="0" borderId="15" xfId="1" applyNumberFormat="1" applyFont="1" applyFill="1" applyBorder="1" applyAlignment="1">
      <alignment horizontal="center" vertical="top" wrapText="1" readingOrder="1"/>
    </xf>
    <xf numFmtId="0" fontId="4" fillId="0" borderId="11" xfId="1" applyNumberFormat="1" applyFont="1" applyFill="1" applyBorder="1" applyAlignment="1">
      <alignment horizontal="center" vertical="top" wrapText="1" readingOrder="1"/>
    </xf>
    <xf numFmtId="0" fontId="4" fillId="0" borderId="9" xfId="1" applyNumberFormat="1" applyFont="1" applyFill="1" applyBorder="1" applyAlignment="1">
      <alignment horizontal="left" vertical="top" wrapText="1" readingOrder="1"/>
    </xf>
    <xf numFmtId="0" fontId="3" fillId="0" borderId="9" xfId="1" applyNumberFormat="1" applyFont="1" applyFill="1" applyBorder="1" applyAlignment="1">
      <alignment horizontal="center" vertical="top" wrapText="1" readingOrder="1"/>
    </xf>
    <xf numFmtId="0" fontId="3" fillId="0" borderId="9" xfId="1" applyNumberFormat="1" applyFont="1" applyFill="1" applyBorder="1" applyAlignment="1">
      <alignment horizontal="left" vertical="top" wrapText="1" readingOrder="1"/>
    </xf>
    <xf numFmtId="0" fontId="1" fillId="0" borderId="30" xfId="0" applyFont="1" applyFill="1" applyBorder="1" applyAlignment="1">
      <alignment horizontal="center"/>
    </xf>
    <xf numFmtId="0" fontId="1" fillId="0" borderId="21" xfId="0" applyFont="1" applyFill="1" applyBorder="1" applyAlignment="1">
      <alignment horizontal="center"/>
    </xf>
    <xf numFmtId="164" fontId="4" fillId="0" borderId="34" xfId="1" applyNumberFormat="1" applyFont="1" applyFill="1" applyBorder="1" applyAlignment="1">
      <alignment vertical="top" wrapText="1" readingOrder="1"/>
    </xf>
    <xf numFmtId="164" fontId="4" fillId="0" borderId="91" xfId="1" applyNumberFormat="1" applyFont="1" applyFill="1" applyBorder="1" applyAlignment="1">
      <alignment vertical="top" wrapText="1" readingOrder="1"/>
    </xf>
    <xf numFmtId="0" fontId="1" fillId="0" borderId="34" xfId="1" applyNumberFormat="1" applyFont="1" applyFill="1" applyBorder="1" applyAlignment="1">
      <alignment vertical="top" wrapText="1"/>
    </xf>
    <xf numFmtId="0" fontId="3" fillId="0" borderId="25" xfId="1" applyNumberFormat="1" applyFont="1" applyFill="1" applyBorder="1" applyAlignment="1">
      <alignment vertical="top" wrapText="1" readingOrder="1"/>
    </xf>
    <xf numFmtId="0" fontId="1" fillId="0" borderId="65" xfId="1" applyNumberFormat="1" applyFont="1" applyFill="1" applyBorder="1" applyAlignment="1">
      <alignment vertical="top" wrapText="1"/>
    </xf>
    <xf numFmtId="0" fontId="1" fillId="0" borderId="66" xfId="1" applyNumberFormat="1" applyFont="1" applyFill="1" applyBorder="1" applyAlignment="1">
      <alignment vertical="top" wrapText="1"/>
    </xf>
    <xf numFmtId="0" fontId="3" fillId="0" borderId="36" xfId="1" applyNumberFormat="1" applyFont="1" applyFill="1" applyBorder="1" applyAlignment="1">
      <alignment vertical="top" wrapText="1" readingOrder="1"/>
    </xf>
    <xf numFmtId="0" fontId="3" fillId="0" borderId="19" xfId="1" applyNumberFormat="1" applyFont="1" applyFill="1" applyBorder="1" applyAlignment="1">
      <alignment vertical="top" wrapText="1" readingOrder="1"/>
    </xf>
    <xf numFmtId="0" fontId="10" fillId="0" borderId="116" xfId="0" applyFont="1" applyBorder="1" applyAlignment="1" applyProtection="1">
      <alignment horizontal="left" vertical="top" wrapText="1" readingOrder="1"/>
      <protection locked="0"/>
    </xf>
    <xf numFmtId="0" fontId="10" fillId="0" borderId="130" xfId="0" applyFont="1" applyBorder="1" applyAlignment="1" applyProtection="1">
      <alignment horizontal="left" vertical="top" wrapText="1" readingOrder="1"/>
      <protection locked="0"/>
    </xf>
    <xf numFmtId="0" fontId="10" fillId="0" borderId="126" xfId="0" applyFont="1" applyBorder="1" applyAlignment="1" applyProtection="1">
      <alignment horizontal="left" vertical="top" wrapText="1" readingOrder="1"/>
      <protection locked="0"/>
    </xf>
    <xf numFmtId="0" fontId="10" fillId="0" borderId="127" xfId="0" applyFont="1" applyBorder="1" applyAlignment="1" applyProtection="1">
      <alignment horizontal="left" vertical="top" wrapText="1" readingOrder="1"/>
      <protection locked="0"/>
    </xf>
    <xf numFmtId="0" fontId="3" fillId="0" borderId="17" xfId="1" applyNumberFormat="1" applyFont="1" applyFill="1" applyBorder="1" applyAlignment="1">
      <alignment vertical="top" wrapText="1" readingOrder="1"/>
    </xf>
    <xf numFmtId="0" fontId="1" fillId="0" borderId="36" xfId="1" applyNumberFormat="1" applyFont="1" applyFill="1" applyBorder="1" applyAlignment="1">
      <alignment vertical="top" wrapText="1"/>
    </xf>
    <xf numFmtId="0" fontId="8" fillId="0" borderId="39" xfId="0" applyNumberFormat="1" applyFont="1" applyBorder="1" applyAlignment="1">
      <alignment horizontal="left" vertical="top" wrapText="1"/>
    </xf>
    <xf numFmtId="0" fontId="8" fillId="0" borderId="69" xfId="0" applyNumberFormat="1" applyFont="1" applyBorder="1" applyAlignment="1">
      <alignment horizontal="left" vertical="top" wrapText="1"/>
    </xf>
    <xf numFmtId="0" fontId="8" fillId="0" borderId="3" xfId="0" applyNumberFormat="1" applyFont="1" applyBorder="1" applyAlignment="1">
      <alignment horizontal="center" vertical="top" wrapText="1"/>
    </xf>
    <xf numFmtId="0" fontId="8" fillId="0" borderId="68" xfId="0" applyNumberFormat="1" applyFont="1" applyBorder="1" applyAlignment="1">
      <alignment horizontal="center" vertical="top" wrapText="1"/>
    </xf>
    <xf numFmtId="0" fontId="10" fillId="0" borderId="119" xfId="0" applyFont="1" applyBorder="1" applyAlignment="1" applyProtection="1">
      <alignment horizontal="left" vertical="top" wrapText="1" readingOrder="1"/>
      <protection locked="0"/>
    </xf>
    <xf numFmtId="0" fontId="10" fillId="0" borderId="120" xfId="0" applyFont="1" applyBorder="1" applyAlignment="1" applyProtection="1">
      <alignment horizontal="left" vertical="top" wrapText="1" readingOrder="1"/>
      <protection locked="0"/>
    </xf>
    <xf numFmtId="0" fontId="10" fillId="0" borderId="121" xfId="0" applyFont="1" applyBorder="1" applyAlignment="1" applyProtection="1">
      <alignment horizontal="left" vertical="top" wrapText="1" readingOrder="1"/>
      <protection locked="0"/>
    </xf>
    <xf numFmtId="0" fontId="10" fillId="0" borderId="122" xfId="0" applyFont="1" applyBorder="1" applyAlignment="1" applyProtection="1">
      <alignment horizontal="left" vertical="top" wrapText="1" readingOrder="1"/>
      <protection locked="0"/>
    </xf>
    <xf numFmtId="0" fontId="10" fillId="0" borderId="123" xfId="0" applyFont="1" applyBorder="1" applyAlignment="1" applyProtection="1">
      <alignment horizontal="left" vertical="top" wrapText="1" readingOrder="1"/>
      <protection locked="0"/>
    </xf>
    <xf numFmtId="0" fontId="10" fillId="0" borderId="124" xfId="0" applyFont="1" applyBorder="1" applyAlignment="1" applyProtection="1">
      <alignment horizontal="left" vertical="top" wrapText="1" readingOrder="1"/>
      <protection locked="0"/>
    </xf>
    <xf numFmtId="0" fontId="9" fillId="0" borderId="36" xfId="0" applyFont="1" applyBorder="1" applyAlignment="1" applyProtection="1">
      <alignment horizontal="left" vertical="top" wrapText="1" readingOrder="1"/>
      <protection locked="0"/>
    </xf>
    <xf numFmtId="0" fontId="9" fillId="0" borderId="137" xfId="0" applyFont="1" applyBorder="1" applyAlignment="1" applyProtection="1">
      <alignment horizontal="left" vertical="top" wrapText="1" readingOrder="1"/>
      <protection locked="0"/>
    </xf>
    <xf numFmtId="0" fontId="9" fillId="0" borderId="137" xfId="0" applyFont="1" applyBorder="1" applyAlignment="1" applyProtection="1">
      <alignment vertical="top" wrapText="1" readingOrder="1"/>
      <protection locked="0"/>
    </xf>
    <xf numFmtId="0" fontId="0" fillId="0" borderId="137" xfId="0" applyBorder="1" applyAlignment="1" applyProtection="1">
      <alignment vertical="top" wrapText="1"/>
      <protection locked="0"/>
    </xf>
    <xf numFmtId="0" fontId="10" fillId="0" borderId="128" xfId="0" applyFont="1" applyBorder="1" applyAlignment="1" applyProtection="1">
      <alignment horizontal="left" vertical="top" wrapText="1" readingOrder="1"/>
      <protection locked="0"/>
    </xf>
    <xf numFmtId="0" fontId="10" fillId="0" borderId="129" xfId="0" applyFont="1" applyBorder="1" applyAlignment="1" applyProtection="1">
      <alignment horizontal="left" vertical="top" wrapText="1" readingOrder="1"/>
      <protection locked="0"/>
    </xf>
    <xf numFmtId="0" fontId="3" fillId="0" borderId="27" xfId="1" applyNumberFormat="1" applyFont="1" applyFill="1" applyBorder="1" applyAlignment="1">
      <alignment horizontal="center" vertical="top" wrapText="1" readingOrder="1"/>
    </xf>
    <xf numFmtId="0" fontId="3" fillId="0" borderId="40" xfId="1" applyNumberFormat="1" applyFont="1" applyFill="1" applyBorder="1" applyAlignment="1">
      <alignment horizontal="center" vertical="top" wrapText="1" readingOrder="1"/>
    </xf>
    <xf numFmtId="0" fontId="3" fillId="0" borderId="132" xfId="1" applyNumberFormat="1" applyFont="1" applyFill="1" applyBorder="1" applyAlignment="1">
      <alignment horizontal="center" vertical="top" wrapText="1" readingOrder="1"/>
    </xf>
    <xf numFmtId="0" fontId="3" fillId="0" borderId="78" xfId="1" applyNumberFormat="1" applyFont="1" applyFill="1" applyBorder="1" applyAlignment="1">
      <alignment horizontal="center" vertical="top" wrapText="1" readingOrder="1"/>
    </xf>
    <xf numFmtId="164" fontId="4" fillId="0" borderId="136" xfId="1" applyNumberFormat="1" applyFont="1" applyFill="1" applyBorder="1" applyAlignment="1">
      <alignment vertical="top" wrapText="1" readingOrder="1"/>
    </xf>
    <xf numFmtId="164" fontId="4" fillId="0" borderId="94" xfId="1" applyNumberFormat="1" applyFont="1" applyFill="1" applyBorder="1" applyAlignment="1">
      <alignment vertical="top" wrapText="1" readingOrder="1"/>
    </xf>
    <xf numFmtId="0" fontId="2" fillId="0" borderId="10" xfId="1" applyNumberFormat="1" applyFont="1" applyFill="1" applyBorder="1" applyAlignment="1">
      <alignment horizontal="center" vertical="top" wrapText="1" readingOrder="1"/>
    </xf>
    <xf numFmtId="0" fontId="1" fillId="0" borderId="10" xfId="0" applyFont="1" applyFill="1" applyBorder="1" applyAlignment="1">
      <alignment wrapText="1"/>
    </xf>
    <xf numFmtId="0" fontId="1" fillId="0" borderId="2" xfId="1" applyNumberFormat="1" applyFont="1" applyFill="1" applyBorder="1" applyAlignment="1">
      <alignment vertical="top" wrapText="1"/>
    </xf>
    <xf numFmtId="0" fontId="3" fillId="0" borderId="4" xfId="1" applyNumberFormat="1" applyFont="1" applyFill="1" applyBorder="1" applyAlignment="1">
      <alignment horizontal="center" vertical="top" wrapText="1" readingOrder="1"/>
    </xf>
    <xf numFmtId="0" fontId="1" fillId="0" borderId="5" xfId="1" applyNumberFormat="1" applyFont="1" applyFill="1" applyBorder="1" applyAlignment="1">
      <alignment vertical="top" wrapText="1"/>
    </xf>
    <xf numFmtId="0" fontId="8" fillId="0" borderId="12" xfId="1" applyNumberFormat="1" applyFont="1" applyFill="1" applyBorder="1" applyAlignment="1">
      <alignment horizontal="center" vertical="top" wrapText="1"/>
    </xf>
    <xf numFmtId="0" fontId="8" fillId="0" borderId="5" xfId="1" applyNumberFormat="1" applyFont="1" applyFill="1" applyBorder="1" applyAlignment="1">
      <alignment horizontal="center" vertical="top" wrapText="1"/>
    </xf>
    <xf numFmtId="0" fontId="3" fillId="0" borderId="12" xfId="1" applyNumberFormat="1" applyFont="1" applyFill="1" applyBorder="1" applyAlignment="1">
      <alignment horizontal="center" vertical="top" wrapText="1" readingOrder="1"/>
    </xf>
    <xf numFmtId="0" fontId="3" fillId="0" borderId="6" xfId="1" applyNumberFormat="1" applyFont="1" applyFill="1" applyBorder="1" applyAlignment="1">
      <alignment horizontal="center" vertical="top" wrapText="1" readingOrder="1"/>
    </xf>
    <xf numFmtId="0" fontId="4" fillId="0" borderId="9" xfId="1" applyNumberFormat="1" applyFont="1" applyFill="1" applyBorder="1" applyAlignment="1">
      <alignment horizontal="center" vertical="top" wrapText="1" readingOrder="1"/>
    </xf>
    <xf numFmtId="0" fontId="5" fillId="0" borderId="4" xfId="1" applyNumberFormat="1" applyFont="1" applyFill="1" applyBorder="1" applyAlignment="1">
      <alignment horizontal="center" vertical="center" wrapText="1" readingOrder="1"/>
    </xf>
    <xf numFmtId="0" fontId="5" fillId="0" borderId="12" xfId="1" applyNumberFormat="1" applyFont="1" applyFill="1" applyBorder="1" applyAlignment="1">
      <alignment horizontal="center" vertical="center" wrapText="1" readingOrder="1"/>
    </xf>
    <xf numFmtId="0" fontId="5" fillId="0" borderId="6" xfId="1" applyNumberFormat="1" applyFont="1" applyFill="1" applyBorder="1" applyAlignment="1">
      <alignment horizontal="center" vertical="center" wrapText="1" readingOrder="1"/>
    </xf>
    <xf numFmtId="0" fontId="1" fillId="0" borderId="10" xfId="1" applyNumberFormat="1" applyFont="1" applyFill="1" applyBorder="1" applyAlignment="1">
      <alignment vertical="top" wrapText="1"/>
    </xf>
    <xf numFmtId="0" fontId="4" fillId="0" borderId="4" xfId="1" applyNumberFormat="1" applyFont="1" applyFill="1" applyBorder="1" applyAlignment="1">
      <alignment horizontal="center" vertical="top" wrapText="1" readingOrder="1"/>
    </xf>
    <xf numFmtId="0" fontId="1" fillId="0" borderId="36" xfId="1" applyNumberFormat="1" applyFont="1" applyFill="1" applyBorder="1" applyAlignment="1">
      <alignment horizontal="center" vertical="top" wrapText="1"/>
    </xf>
    <xf numFmtId="0" fontId="1" fillId="0" borderId="19" xfId="1" applyNumberFormat="1" applyFont="1" applyFill="1" applyBorder="1" applyAlignment="1">
      <alignment horizontal="center" vertical="top" wrapText="1"/>
    </xf>
    <xf numFmtId="0" fontId="4" fillId="0" borderId="2" xfId="1" applyNumberFormat="1" applyFont="1" applyFill="1" applyBorder="1" applyAlignment="1">
      <alignment horizontal="center" vertical="top" wrapText="1" readingOrder="1"/>
    </xf>
    <xf numFmtId="0" fontId="4" fillId="0" borderId="34" xfId="1" applyNumberFormat="1" applyFont="1" applyFill="1" applyBorder="1" applyAlignment="1">
      <alignment horizontal="center" vertical="top" wrapText="1" readingOrder="1"/>
    </xf>
    <xf numFmtId="0" fontId="4" fillId="0" borderId="0" xfId="1" applyNumberFormat="1" applyFont="1" applyFill="1" applyBorder="1" applyAlignment="1">
      <alignment horizontal="center" vertical="top" wrapText="1" readingOrder="1"/>
    </xf>
    <xf numFmtId="0" fontId="4" fillId="0" borderId="35" xfId="1" applyNumberFormat="1" applyFont="1" applyFill="1" applyBorder="1" applyAlignment="1">
      <alignment horizontal="center" vertical="top" wrapText="1" readingOrder="1"/>
    </xf>
    <xf numFmtId="0" fontId="4" fillId="0" borderId="83" xfId="1" applyNumberFormat="1" applyFont="1" applyFill="1" applyBorder="1" applyAlignment="1">
      <alignment horizontal="left" vertical="top" wrapText="1" readingOrder="1"/>
    </xf>
    <xf numFmtId="0" fontId="4" fillId="0" borderId="41" xfId="1" applyNumberFormat="1" applyFont="1" applyFill="1" applyBorder="1" applyAlignment="1">
      <alignment horizontal="left" vertical="top" wrapText="1" readingOrder="1"/>
    </xf>
    <xf numFmtId="0" fontId="3" fillId="0" borderId="83" xfId="1" applyNumberFormat="1" applyFont="1" applyFill="1" applyBorder="1" applyAlignment="1">
      <alignment horizontal="center" vertical="top" wrapText="1" readingOrder="1"/>
    </xf>
    <xf numFmtId="0" fontId="3" fillId="0" borderId="41" xfId="1" applyNumberFormat="1" applyFont="1" applyFill="1" applyBorder="1" applyAlignment="1">
      <alignment horizontal="center" vertical="top" wrapText="1" readingOrder="1"/>
    </xf>
    <xf numFmtId="0" fontId="3" fillId="0" borderId="84" xfId="1" applyNumberFormat="1" applyFont="1" applyFill="1" applyBorder="1" applyAlignment="1">
      <alignment vertical="top" wrapText="1" readingOrder="1"/>
    </xf>
    <xf numFmtId="0" fontId="1" fillId="0" borderId="85" xfId="1" applyNumberFormat="1" applyFont="1" applyFill="1" applyBorder="1" applyAlignment="1">
      <alignment vertical="top" wrapText="1"/>
    </xf>
    <xf numFmtId="0" fontId="1" fillId="0" borderId="12" xfId="0" applyFont="1" applyFill="1" applyBorder="1" applyAlignment="1">
      <alignment horizontal="center"/>
    </xf>
    <xf numFmtId="0" fontId="1" fillId="0" borderId="6" xfId="0" applyFont="1" applyFill="1" applyBorder="1" applyAlignment="1">
      <alignment horizontal="center"/>
    </xf>
    <xf numFmtId="0" fontId="1" fillId="0" borderId="157" xfId="0" applyFont="1" applyFill="1" applyBorder="1" applyAlignment="1">
      <alignment horizontal="center"/>
    </xf>
    <xf numFmtId="0" fontId="1" fillId="0" borderId="98" xfId="0" applyFont="1" applyFill="1" applyBorder="1" applyAlignment="1">
      <alignment horizontal="center"/>
    </xf>
    <xf numFmtId="0" fontId="1" fillId="0" borderId="158" xfId="0" applyFont="1" applyFill="1" applyBorder="1" applyAlignment="1">
      <alignment horizontal="center"/>
    </xf>
    <xf numFmtId="0" fontId="1" fillId="0" borderId="113" xfId="0" applyFont="1" applyFill="1" applyBorder="1" applyAlignment="1">
      <alignment horizontal="center"/>
    </xf>
    <xf numFmtId="0" fontId="1" fillId="0" borderId="58" xfId="0" applyFont="1" applyFill="1" applyBorder="1" applyAlignment="1">
      <alignment horizontal="center"/>
    </xf>
    <xf numFmtId="0" fontId="1" fillId="0" borderId="159" xfId="0" applyFont="1" applyFill="1" applyBorder="1" applyAlignment="1">
      <alignment horizontal="center"/>
    </xf>
  </cellXfs>
  <cellStyles count="2">
    <cellStyle name="Normal"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4"/>
  <sheetViews>
    <sheetView showGridLines="0" tabSelected="1" topLeftCell="F100" workbookViewId="0">
      <selection activeCell="O117" sqref="O117"/>
    </sheetView>
  </sheetViews>
  <sheetFormatPr defaultRowHeight="15" x14ac:dyDescent="0.25"/>
  <cols>
    <col min="1" max="1" width="5.7109375" customWidth="1"/>
    <col min="2" max="2" width="0" hidden="1" customWidth="1"/>
    <col min="3" max="3" width="31.5703125" customWidth="1"/>
    <col min="4" max="4" width="8.140625" customWidth="1"/>
    <col min="5" max="5" width="7.85546875" customWidth="1"/>
    <col min="6" max="6" width="26.140625" customWidth="1"/>
    <col min="7" max="7" width="0" hidden="1" customWidth="1"/>
    <col min="8" max="8" width="6.85546875" customWidth="1"/>
    <col min="9" max="9" width="8.85546875" customWidth="1"/>
    <col min="10" max="10" width="20.7109375" customWidth="1"/>
    <col min="11" max="11" width="14.28515625" customWidth="1"/>
    <col min="12" max="12" width="6.85546875" customWidth="1"/>
    <col min="13" max="13" width="0" hidden="1" customWidth="1"/>
    <col min="14" max="14" width="8.85546875" customWidth="1"/>
    <col min="15" max="15" width="42.42578125" style="166" customWidth="1"/>
    <col min="16" max="16" width="10" style="166" customWidth="1"/>
    <col min="17" max="17" width="9.42578125" customWidth="1"/>
    <col min="18" max="18" width="0" hidden="1" customWidth="1"/>
    <col min="19" max="19" width="9.28515625" customWidth="1"/>
    <col min="20" max="20" width="9.42578125" customWidth="1"/>
    <col min="21" max="21" width="0" hidden="1" customWidth="1"/>
    <col min="22" max="22" width="9.28515625" customWidth="1"/>
    <col min="23" max="24" width="9.42578125" customWidth="1"/>
    <col min="25" max="25" width="9.5703125" customWidth="1"/>
  </cols>
  <sheetData>
    <row r="1" spans="1:25" ht="27" customHeight="1" x14ac:dyDescent="0.25">
      <c r="A1" s="541" t="s">
        <v>505</v>
      </c>
      <c r="B1" s="542"/>
      <c r="C1" s="542"/>
      <c r="D1" s="542"/>
      <c r="E1" s="542"/>
      <c r="F1" s="542"/>
      <c r="G1" s="542"/>
      <c r="H1" s="542"/>
      <c r="I1" s="542"/>
      <c r="J1" s="542"/>
      <c r="K1" s="542"/>
      <c r="L1" s="542"/>
      <c r="M1" s="542"/>
      <c r="N1" s="542"/>
      <c r="O1" s="542"/>
      <c r="P1" s="542"/>
      <c r="Q1" s="542"/>
      <c r="R1" s="542"/>
      <c r="S1" s="542"/>
      <c r="T1" s="542"/>
      <c r="U1" s="542"/>
      <c r="V1" s="542"/>
      <c r="W1" s="542"/>
      <c r="X1" s="542"/>
      <c r="Y1" s="542"/>
    </row>
    <row r="2" spans="1:25" ht="25.35" customHeight="1" x14ac:dyDescent="0.25">
      <c r="A2" s="464" t="s">
        <v>13</v>
      </c>
      <c r="B2" s="543"/>
      <c r="C2" s="543"/>
      <c r="D2" s="427"/>
      <c r="E2" s="1" t="s">
        <v>0</v>
      </c>
      <c r="F2" s="544" t="s">
        <v>1</v>
      </c>
      <c r="G2" s="545"/>
      <c r="H2" s="545"/>
      <c r="I2" s="545"/>
      <c r="J2" s="545"/>
      <c r="K2" s="545"/>
      <c r="L2" s="545"/>
      <c r="M2" s="545"/>
      <c r="N2" s="545"/>
      <c r="O2" s="545"/>
      <c r="P2" s="545"/>
      <c r="Q2" s="544" t="s">
        <v>2</v>
      </c>
      <c r="R2" s="545"/>
      <c r="S2" s="545"/>
      <c r="T2" s="545"/>
      <c r="U2" s="545"/>
      <c r="V2" s="545"/>
      <c r="W2" s="545"/>
      <c r="X2" s="445"/>
      <c r="Y2" s="1" t="s">
        <v>0</v>
      </c>
    </row>
    <row r="3" spans="1:25" ht="43.5" customHeight="1" x14ac:dyDescent="0.25">
      <c r="A3" s="465" t="s">
        <v>0</v>
      </c>
      <c r="B3" s="451"/>
      <c r="C3" s="451"/>
      <c r="D3" s="429"/>
      <c r="E3" s="4" t="s">
        <v>3</v>
      </c>
      <c r="F3" s="544" t="s">
        <v>4</v>
      </c>
      <c r="G3" s="545"/>
      <c r="H3" s="545"/>
      <c r="I3" s="445"/>
      <c r="J3" s="544" t="s">
        <v>5</v>
      </c>
      <c r="K3" s="545"/>
      <c r="L3" s="545"/>
      <c r="M3" s="545"/>
      <c r="N3" s="445"/>
      <c r="O3" s="546" t="s">
        <v>321</v>
      </c>
      <c r="P3" s="547"/>
      <c r="Q3" s="544" t="s">
        <v>484</v>
      </c>
      <c r="R3" s="545"/>
      <c r="S3" s="445"/>
      <c r="T3" s="1" t="s">
        <v>0</v>
      </c>
      <c r="U3" s="464" t="s">
        <v>0</v>
      </c>
      <c r="V3" s="427"/>
      <c r="W3" s="544" t="s">
        <v>485</v>
      </c>
      <c r="X3" s="445"/>
      <c r="Y3" s="4" t="s">
        <v>0</v>
      </c>
    </row>
    <row r="4" spans="1:25" ht="76.5" x14ac:dyDescent="0.25">
      <c r="A4" s="501" t="s">
        <v>0</v>
      </c>
      <c r="B4" s="554"/>
      <c r="C4" s="554"/>
      <c r="D4" s="482"/>
      <c r="E4" s="5" t="s">
        <v>0</v>
      </c>
      <c r="F4" s="544" t="s">
        <v>6</v>
      </c>
      <c r="G4" s="445"/>
      <c r="H4" s="6" t="s">
        <v>7</v>
      </c>
      <c r="I4" s="6" t="s">
        <v>8</v>
      </c>
      <c r="J4" s="544" t="s">
        <v>6</v>
      </c>
      <c r="K4" s="445"/>
      <c r="L4" s="555" t="s">
        <v>7</v>
      </c>
      <c r="M4" s="445"/>
      <c r="N4" s="6" t="s">
        <v>8</v>
      </c>
      <c r="O4" s="71" t="s">
        <v>6</v>
      </c>
      <c r="P4" s="71" t="s">
        <v>8</v>
      </c>
      <c r="Q4" s="2" t="s">
        <v>14</v>
      </c>
      <c r="R4" s="548" t="s">
        <v>9</v>
      </c>
      <c r="S4" s="549"/>
      <c r="T4" s="7" t="s">
        <v>492</v>
      </c>
      <c r="U4" s="550" t="s">
        <v>493</v>
      </c>
      <c r="V4" s="482"/>
      <c r="W4" s="6" t="s">
        <v>10</v>
      </c>
      <c r="X4" s="6" t="s">
        <v>11</v>
      </c>
      <c r="Y4" s="7" t="s">
        <v>12</v>
      </c>
    </row>
    <row r="5" spans="1:25" ht="13.35" customHeight="1" x14ac:dyDescent="0.25">
      <c r="A5" s="551" t="s">
        <v>15</v>
      </c>
      <c r="B5" s="445"/>
      <c r="C5" s="8" t="s">
        <v>16</v>
      </c>
      <c r="D5" s="8" t="s">
        <v>17</v>
      </c>
      <c r="E5" s="8" t="s">
        <v>18</v>
      </c>
      <c r="F5" s="551" t="s">
        <v>19</v>
      </c>
      <c r="G5" s="445"/>
      <c r="H5" s="8" t="s">
        <v>20</v>
      </c>
      <c r="I5" s="8" t="s">
        <v>21</v>
      </c>
      <c r="J5" s="551" t="s">
        <v>22</v>
      </c>
      <c r="K5" s="445"/>
      <c r="L5" s="551" t="s">
        <v>23</v>
      </c>
      <c r="M5" s="445"/>
      <c r="N5" s="8" t="s">
        <v>24</v>
      </c>
      <c r="O5" s="155" t="s">
        <v>322</v>
      </c>
      <c r="P5" s="155" t="s">
        <v>323</v>
      </c>
      <c r="Q5" s="8" t="s">
        <v>324</v>
      </c>
      <c r="R5" s="552" t="s">
        <v>25</v>
      </c>
      <c r="S5" s="553"/>
      <c r="T5" s="8" t="s">
        <v>26</v>
      </c>
      <c r="U5" s="551" t="s">
        <v>27</v>
      </c>
      <c r="V5" s="445"/>
      <c r="W5" s="8" t="s">
        <v>28</v>
      </c>
      <c r="X5" s="8" t="s">
        <v>29</v>
      </c>
      <c r="Y5" s="8" t="s">
        <v>30</v>
      </c>
    </row>
    <row r="6" spans="1:25" ht="25.5" x14ac:dyDescent="0.25">
      <c r="A6" s="452" t="s">
        <v>113</v>
      </c>
      <c r="B6" s="449"/>
      <c r="C6" s="47" t="s">
        <v>114</v>
      </c>
      <c r="D6" s="48" t="s">
        <v>115</v>
      </c>
      <c r="E6" s="48"/>
      <c r="F6" s="49"/>
      <c r="G6" s="50"/>
      <c r="H6" s="50"/>
      <c r="I6" s="51"/>
      <c r="J6" s="49"/>
      <c r="K6" s="50"/>
      <c r="L6" s="50"/>
      <c r="M6" s="50"/>
      <c r="N6" s="51"/>
      <c r="O6" s="69"/>
      <c r="P6" s="69"/>
      <c r="Q6" s="52">
        <v>2557716.7999999998</v>
      </c>
      <c r="R6" s="446">
        <v>2178467.1</v>
      </c>
      <c r="S6" s="447"/>
      <c r="T6" s="52">
        <f>T7+T112+T142+T226</f>
        <v>2696929.5</v>
      </c>
      <c r="U6" s="448">
        <f>U7+U112+U142+U226</f>
        <v>1944282.2</v>
      </c>
      <c r="V6" s="449"/>
      <c r="W6" s="52">
        <f>W7+W112+W142+W226</f>
        <v>1955127.8999999997</v>
      </c>
      <c r="X6" s="52">
        <f>X7+X112+X142+X226</f>
        <v>2063808.9</v>
      </c>
      <c r="Y6" s="47"/>
    </row>
    <row r="7" spans="1:25" ht="63.75" x14ac:dyDescent="0.25">
      <c r="A7" s="452" t="s">
        <v>116</v>
      </c>
      <c r="B7" s="449"/>
      <c r="C7" s="47" t="s">
        <v>117</v>
      </c>
      <c r="D7" s="48" t="s">
        <v>118</v>
      </c>
      <c r="E7" s="48"/>
      <c r="F7" s="49"/>
      <c r="G7" s="50"/>
      <c r="H7" s="50"/>
      <c r="I7" s="51"/>
      <c r="J7" s="49"/>
      <c r="K7" s="50"/>
      <c r="L7" s="50"/>
      <c r="M7" s="50"/>
      <c r="N7" s="51"/>
      <c r="O7" s="69"/>
      <c r="P7" s="69"/>
      <c r="Q7" s="52">
        <v>1419789.4</v>
      </c>
      <c r="R7" s="446">
        <v>1084286.1000000001</v>
      </c>
      <c r="S7" s="447"/>
      <c r="T7" s="52">
        <f>T8+T21+T28+T32+T37+T43+T46+T49+T53+T73+T75+T78+T80+T87+T90+T91+T100+T105+T107+T108+T111</f>
        <v>1418460.6</v>
      </c>
      <c r="U7" s="448">
        <f>U8+U21+U28+U32+U37+U43+U46+U49+U53+U73+U75+U78+U80+U87+U90+U91+U100+U105+V107+U108+V111</f>
        <v>872054</v>
      </c>
      <c r="V7" s="449"/>
      <c r="W7" s="52">
        <f>W8+W21+W28+W32+W37+W43+W46+W49+W53+W73+W75+W78+W80+W87+W90+W91+W100+W105+W107+W108+W111</f>
        <v>864153.59999999986</v>
      </c>
      <c r="X7" s="52">
        <f>X8+X21+X28+X32+X37+X43+X46+X49+X53+X73+X75+X78+X80+X87+X90+X91+X100+X105+X107+X108+X111</f>
        <v>884575.49999999988</v>
      </c>
      <c r="Y7" s="47"/>
    </row>
    <row r="8" spans="1:25" ht="147.75" customHeight="1" x14ac:dyDescent="0.25">
      <c r="A8" s="426" t="s">
        <v>119</v>
      </c>
      <c r="B8" s="427"/>
      <c r="C8" s="426" t="s">
        <v>120</v>
      </c>
      <c r="D8" s="433" t="s">
        <v>121</v>
      </c>
      <c r="E8" s="433" t="s">
        <v>122</v>
      </c>
      <c r="F8" s="453" t="s">
        <v>32</v>
      </c>
      <c r="G8" s="454"/>
      <c r="H8" s="18" t="s">
        <v>33</v>
      </c>
      <c r="I8" s="19" t="s">
        <v>34</v>
      </c>
      <c r="J8" s="453" t="s">
        <v>35</v>
      </c>
      <c r="K8" s="454"/>
      <c r="L8" s="18" t="s">
        <v>0</v>
      </c>
      <c r="M8" s="26"/>
      <c r="N8" s="92" t="s">
        <v>36</v>
      </c>
      <c r="O8" s="156" t="s">
        <v>325</v>
      </c>
      <c r="P8" s="185" t="s">
        <v>326</v>
      </c>
      <c r="Q8" s="479">
        <v>89765.2</v>
      </c>
      <c r="R8" s="479">
        <v>86542.399999999994</v>
      </c>
      <c r="S8" s="427"/>
      <c r="T8" s="479">
        <v>105718.3</v>
      </c>
      <c r="U8" s="479">
        <v>117843.9</v>
      </c>
      <c r="V8" s="427"/>
      <c r="W8" s="479">
        <v>117049</v>
      </c>
      <c r="X8" s="479">
        <v>117308.5</v>
      </c>
      <c r="Y8" s="426"/>
    </row>
    <row r="9" spans="1:25" ht="124.5" customHeight="1" x14ac:dyDescent="0.25">
      <c r="A9" s="430"/>
      <c r="B9" s="429"/>
      <c r="C9" s="432"/>
      <c r="D9" s="432"/>
      <c r="E9" s="432"/>
      <c r="F9" s="439" t="s">
        <v>37</v>
      </c>
      <c r="G9" s="440"/>
      <c r="H9" s="275" t="s">
        <v>33</v>
      </c>
      <c r="I9" s="276" t="s">
        <v>38</v>
      </c>
      <c r="J9" s="529" t="s">
        <v>452</v>
      </c>
      <c r="K9" s="530"/>
      <c r="L9" s="531"/>
      <c r="M9" s="532"/>
      <c r="N9" s="42" t="s">
        <v>453</v>
      </c>
      <c r="O9" s="157" t="s">
        <v>327</v>
      </c>
      <c r="P9" s="186" t="s">
        <v>328</v>
      </c>
      <c r="Q9" s="432"/>
      <c r="R9" s="430"/>
      <c r="S9" s="429"/>
      <c r="T9" s="432"/>
      <c r="U9" s="430"/>
      <c r="V9" s="429"/>
      <c r="W9" s="432"/>
      <c r="X9" s="432"/>
      <c r="Y9" s="432"/>
    </row>
    <row r="10" spans="1:25" s="16" customFormat="1" ht="137.25" customHeight="1" x14ac:dyDescent="0.25">
      <c r="A10" s="430"/>
      <c r="B10" s="429"/>
      <c r="C10" s="432"/>
      <c r="D10" s="432"/>
      <c r="E10" s="432"/>
      <c r="F10" s="439" t="s">
        <v>39</v>
      </c>
      <c r="G10" s="440"/>
      <c r="H10" s="275" t="s">
        <v>40</v>
      </c>
      <c r="I10" s="276" t="s">
        <v>41</v>
      </c>
      <c r="J10" s="439" t="s">
        <v>42</v>
      </c>
      <c r="K10" s="440"/>
      <c r="L10" s="275" t="s">
        <v>43</v>
      </c>
      <c r="M10" s="27"/>
      <c r="N10" s="42" t="s">
        <v>44</v>
      </c>
      <c r="O10" s="157" t="s">
        <v>329</v>
      </c>
      <c r="P10" s="186" t="s">
        <v>330</v>
      </c>
      <c r="Q10" s="432"/>
      <c r="R10" s="430"/>
      <c r="S10" s="429"/>
      <c r="T10" s="432"/>
      <c r="U10" s="430"/>
      <c r="V10" s="429"/>
      <c r="W10" s="432"/>
      <c r="X10" s="432"/>
      <c r="Y10" s="432"/>
    </row>
    <row r="11" spans="1:25" s="16" customFormat="1" ht="146.25" customHeight="1" x14ac:dyDescent="0.25">
      <c r="A11" s="430"/>
      <c r="B11" s="429"/>
      <c r="C11" s="432"/>
      <c r="D11" s="432"/>
      <c r="E11" s="432"/>
      <c r="F11" s="73" t="s">
        <v>454</v>
      </c>
      <c r="G11" s="74"/>
      <c r="H11" s="73" t="s">
        <v>455</v>
      </c>
      <c r="I11" s="75" t="s">
        <v>456</v>
      </c>
      <c r="J11" s="77"/>
      <c r="K11" s="41"/>
      <c r="L11" s="73"/>
      <c r="M11" s="76"/>
      <c r="N11" s="93"/>
      <c r="O11" s="153" t="s">
        <v>408</v>
      </c>
      <c r="P11" s="154" t="s">
        <v>332</v>
      </c>
      <c r="Q11" s="432"/>
      <c r="R11" s="430"/>
      <c r="S11" s="429"/>
      <c r="T11" s="432"/>
      <c r="U11" s="430"/>
      <c r="V11" s="429"/>
      <c r="W11" s="432"/>
      <c r="X11" s="432"/>
      <c r="Y11" s="432"/>
    </row>
    <row r="12" spans="1:25" s="16" customFormat="1" ht="69" customHeight="1" x14ac:dyDescent="0.25">
      <c r="A12" s="430"/>
      <c r="B12" s="429"/>
      <c r="C12" s="432"/>
      <c r="D12" s="432"/>
      <c r="E12" s="432"/>
      <c r="F12" s="73"/>
      <c r="G12" s="74"/>
      <c r="H12" s="73"/>
      <c r="I12" s="75"/>
      <c r="J12" s="77"/>
      <c r="K12" s="41"/>
      <c r="L12" s="73"/>
      <c r="M12" s="76"/>
      <c r="N12" s="93"/>
      <c r="O12" s="158" t="s">
        <v>333</v>
      </c>
      <c r="P12" s="154" t="s">
        <v>334</v>
      </c>
      <c r="Q12" s="432"/>
      <c r="R12" s="430"/>
      <c r="S12" s="429"/>
      <c r="T12" s="432"/>
      <c r="U12" s="430"/>
      <c r="V12" s="429"/>
      <c r="W12" s="432"/>
      <c r="X12" s="432"/>
      <c r="Y12" s="432"/>
    </row>
    <row r="13" spans="1:25" s="16" customFormat="1" ht="143.25" customHeight="1" x14ac:dyDescent="0.25">
      <c r="A13" s="430"/>
      <c r="B13" s="429"/>
      <c r="C13" s="432"/>
      <c r="D13" s="432"/>
      <c r="E13" s="432"/>
      <c r="F13" s="73"/>
      <c r="G13" s="74"/>
      <c r="H13" s="73"/>
      <c r="I13" s="75"/>
      <c r="J13" s="77"/>
      <c r="K13" s="41"/>
      <c r="L13" s="73"/>
      <c r="M13" s="76"/>
      <c r="N13" s="93"/>
      <c r="O13" s="158" t="s">
        <v>335</v>
      </c>
      <c r="P13" s="154" t="s">
        <v>336</v>
      </c>
      <c r="Q13" s="432"/>
      <c r="R13" s="430"/>
      <c r="S13" s="429"/>
      <c r="T13" s="432"/>
      <c r="U13" s="430"/>
      <c r="V13" s="429"/>
      <c r="W13" s="432"/>
      <c r="X13" s="432"/>
      <c r="Y13" s="432"/>
    </row>
    <row r="14" spans="1:25" s="16" customFormat="1" ht="180" customHeight="1" x14ac:dyDescent="0.25">
      <c r="A14" s="430"/>
      <c r="B14" s="429"/>
      <c r="C14" s="432"/>
      <c r="D14" s="432"/>
      <c r="E14" s="432"/>
      <c r="F14" s="73"/>
      <c r="G14" s="74"/>
      <c r="H14" s="73"/>
      <c r="I14" s="75"/>
      <c r="J14" s="437"/>
      <c r="K14" s="438"/>
      <c r="L14" s="73"/>
      <c r="M14" s="76"/>
      <c r="N14" s="93"/>
      <c r="O14" s="159" t="s">
        <v>337</v>
      </c>
      <c r="P14" s="187" t="s">
        <v>338</v>
      </c>
      <c r="Q14" s="432"/>
      <c r="R14" s="430"/>
      <c r="S14" s="429"/>
      <c r="T14" s="432"/>
      <c r="U14" s="430"/>
      <c r="V14" s="429"/>
      <c r="W14" s="432"/>
      <c r="X14" s="432"/>
      <c r="Y14" s="432"/>
    </row>
    <row r="15" spans="1:25" s="16" customFormat="1" ht="68.25" customHeight="1" x14ac:dyDescent="0.25">
      <c r="A15" s="430"/>
      <c r="B15" s="429"/>
      <c r="C15" s="432"/>
      <c r="D15" s="432"/>
      <c r="E15" s="432"/>
      <c r="F15" s="73"/>
      <c r="G15" s="74"/>
      <c r="H15" s="73"/>
      <c r="I15" s="75"/>
      <c r="J15" s="78"/>
      <c r="K15" s="79"/>
      <c r="L15" s="73"/>
      <c r="M15" s="76"/>
      <c r="N15" s="93"/>
      <c r="O15" s="160" t="s">
        <v>341</v>
      </c>
      <c r="P15" s="188" t="s">
        <v>342</v>
      </c>
      <c r="Q15" s="432"/>
      <c r="R15" s="430"/>
      <c r="S15" s="429"/>
      <c r="T15" s="432"/>
      <c r="U15" s="430"/>
      <c r="V15" s="429"/>
      <c r="W15" s="432"/>
      <c r="X15" s="432"/>
      <c r="Y15" s="432"/>
    </row>
    <row r="16" spans="1:25" s="56" customFormat="1" ht="102" customHeight="1" x14ac:dyDescent="0.25">
      <c r="A16" s="430"/>
      <c r="B16" s="429"/>
      <c r="C16" s="432"/>
      <c r="D16" s="432"/>
      <c r="E16" s="432"/>
      <c r="F16" s="73"/>
      <c r="G16" s="74"/>
      <c r="H16" s="73"/>
      <c r="I16" s="75"/>
      <c r="J16" s="78"/>
      <c r="K16" s="79"/>
      <c r="L16" s="73"/>
      <c r="M16" s="76"/>
      <c r="N16" s="93"/>
      <c r="O16" s="160" t="s">
        <v>411</v>
      </c>
      <c r="P16" s="188" t="s">
        <v>412</v>
      </c>
      <c r="Q16" s="432"/>
      <c r="R16" s="430"/>
      <c r="S16" s="429"/>
      <c r="T16" s="432"/>
      <c r="U16" s="430"/>
      <c r="V16" s="429"/>
      <c r="W16" s="432"/>
      <c r="X16" s="432"/>
      <c r="Y16" s="432"/>
    </row>
    <row r="17" spans="1:25" s="16" customFormat="1" ht="71.25" customHeight="1" x14ac:dyDescent="0.25">
      <c r="A17" s="430"/>
      <c r="B17" s="429"/>
      <c r="C17" s="432"/>
      <c r="D17" s="432"/>
      <c r="E17" s="432"/>
      <c r="F17" s="73"/>
      <c r="G17" s="74"/>
      <c r="H17" s="73"/>
      <c r="I17" s="75"/>
      <c r="J17" s="78"/>
      <c r="K17" s="79"/>
      <c r="L17" s="73"/>
      <c r="M17" s="76"/>
      <c r="N17" s="93"/>
      <c r="O17" s="160" t="s">
        <v>343</v>
      </c>
      <c r="P17" s="188" t="s">
        <v>344</v>
      </c>
      <c r="Q17" s="432"/>
      <c r="R17" s="430"/>
      <c r="S17" s="429"/>
      <c r="T17" s="432"/>
      <c r="U17" s="430"/>
      <c r="V17" s="429"/>
      <c r="W17" s="432"/>
      <c r="X17" s="432"/>
      <c r="Y17" s="432"/>
    </row>
    <row r="18" spans="1:25" s="56" customFormat="1" ht="112.5" customHeight="1" x14ac:dyDescent="0.25">
      <c r="A18" s="430"/>
      <c r="B18" s="429"/>
      <c r="C18" s="432"/>
      <c r="D18" s="432"/>
      <c r="E18" s="432"/>
      <c r="F18" s="73"/>
      <c r="G18" s="74"/>
      <c r="H18" s="73"/>
      <c r="I18" s="75"/>
      <c r="J18" s="78"/>
      <c r="K18" s="79"/>
      <c r="L18" s="73"/>
      <c r="M18" s="76"/>
      <c r="N18" s="93"/>
      <c r="O18" s="160" t="s">
        <v>339</v>
      </c>
      <c r="P18" s="188" t="s">
        <v>340</v>
      </c>
      <c r="Q18" s="432"/>
      <c r="R18" s="430"/>
      <c r="S18" s="429"/>
      <c r="T18" s="432"/>
      <c r="U18" s="430"/>
      <c r="V18" s="429"/>
      <c r="W18" s="432"/>
      <c r="X18" s="432"/>
      <c r="Y18" s="432"/>
    </row>
    <row r="19" spans="1:25" s="234" customFormat="1" ht="126.75" customHeight="1" x14ac:dyDescent="0.25">
      <c r="A19" s="430"/>
      <c r="B19" s="429"/>
      <c r="C19" s="432"/>
      <c r="D19" s="432"/>
      <c r="E19" s="432"/>
      <c r="F19" s="73"/>
      <c r="G19" s="74"/>
      <c r="H19" s="73"/>
      <c r="I19" s="75"/>
      <c r="J19" s="78"/>
      <c r="K19" s="79"/>
      <c r="L19" s="73"/>
      <c r="M19" s="76"/>
      <c r="N19" s="93"/>
      <c r="O19" s="157" t="s">
        <v>486</v>
      </c>
      <c r="P19" s="186" t="s">
        <v>364</v>
      </c>
      <c r="Q19" s="432"/>
      <c r="R19" s="430"/>
      <c r="S19" s="429"/>
      <c r="T19" s="432"/>
      <c r="U19" s="430"/>
      <c r="V19" s="429"/>
      <c r="W19" s="432"/>
      <c r="X19" s="432"/>
      <c r="Y19" s="432"/>
    </row>
    <row r="20" spans="1:25" ht="102.75" customHeight="1" x14ac:dyDescent="0.25">
      <c r="A20" s="481"/>
      <c r="B20" s="482"/>
      <c r="C20" s="476"/>
      <c r="D20" s="476"/>
      <c r="E20" s="476"/>
      <c r="F20" s="477"/>
      <c r="G20" s="478"/>
      <c r="H20" s="23"/>
      <c r="I20" s="24"/>
      <c r="J20" s="477"/>
      <c r="K20" s="478"/>
      <c r="L20" s="23"/>
      <c r="M20" s="28"/>
      <c r="N20" s="94"/>
      <c r="O20" s="161" t="s">
        <v>409</v>
      </c>
      <c r="P20" s="189" t="s">
        <v>410</v>
      </c>
      <c r="Q20" s="444"/>
      <c r="R20" s="509"/>
      <c r="S20" s="510"/>
      <c r="T20" s="476"/>
      <c r="U20" s="481"/>
      <c r="V20" s="482"/>
      <c r="W20" s="476"/>
      <c r="X20" s="476"/>
      <c r="Y20" s="476"/>
    </row>
    <row r="21" spans="1:25" ht="80.25" customHeight="1" x14ac:dyDescent="0.25">
      <c r="A21" s="466" t="s">
        <v>123</v>
      </c>
      <c r="B21" s="466"/>
      <c r="C21" s="462" t="s">
        <v>45</v>
      </c>
      <c r="D21" s="464" t="s">
        <v>124</v>
      </c>
      <c r="E21" s="468" t="s">
        <v>125</v>
      </c>
      <c r="F21" s="453" t="s">
        <v>32</v>
      </c>
      <c r="G21" s="474"/>
      <c r="H21" s="18" t="s">
        <v>46</v>
      </c>
      <c r="I21" s="18" t="s">
        <v>47</v>
      </c>
      <c r="J21" s="470"/>
      <c r="K21" s="471"/>
      <c r="L21" s="82"/>
      <c r="M21" s="82"/>
      <c r="N21" s="87"/>
      <c r="O21" s="162" t="s">
        <v>345</v>
      </c>
      <c r="P21" s="190" t="s">
        <v>447</v>
      </c>
      <c r="Q21" s="109">
        <v>74397</v>
      </c>
      <c r="R21" s="539">
        <v>66906.399999999994</v>
      </c>
      <c r="S21" s="540"/>
      <c r="T21" s="106">
        <v>81770.399999999994</v>
      </c>
      <c r="U21" s="457">
        <v>82391.3</v>
      </c>
      <c r="V21" s="427"/>
      <c r="W21" s="106">
        <v>84500.3</v>
      </c>
      <c r="X21" s="106">
        <v>84338.3</v>
      </c>
      <c r="Y21" s="108"/>
    </row>
    <row r="22" spans="1:25" s="216" customFormat="1" ht="96.75" customHeight="1" x14ac:dyDescent="0.25">
      <c r="A22" s="467"/>
      <c r="B22" s="467"/>
      <c r="C22" s="463"/>
      <c r="D22" s="465"/>
      <c r="E22" s="469"/>
      <c r="F22" s="240" t="s">
        <v>454</v>
      </c>
      <c r="G22" s="241"/>
      <c r="H22" s="240" t="s">
        <v>455</v>
      </c>
      <c r="I22" s="22" t="s">
        <v>456</v>
      </c>
      <c r="J22" s="88"/>
      <c r="K22" s="89"/>
      <c r="L22" s="87"/>
      <c r="M22" s="87"/>
      <c r="N22" s="87"/>
      <c r="O22" s="162" t="s">
        <v>446</v>
      </c>
      <c r="P22" s="190" t="s">
        <v>445</v>
      </c>
      <c r="Q22" s="218"/>
      <c r="R22" s="218"/>
      <c r="S22" s="217"/>
      <c r="T22" s="218"/>
      <c r="U22" s="218"/>
      <c r="V22" s="217"/>
      <c r="W22" s="218"/>
      <c r="X22" s="218"/>
      <c r="Y22" s="111"/>
    </row>
    <row r="23" spans="1:25" s="16" customFormat="1" ht="87" customHeight="1" x14ac:dyDescent="0.25">
      <c r="A23" s="467"/>
      <c r="B23" s="467"/>
      <c r="C23" s="463"/>
      <c r="D23" s="465"/>
      <c r="E23" s="469"/>
      <c r="F23" s="240"/>
      <c r="G23" s="243"/>
      <c r="H23" s="240"/>
      <c r="I23" s="240"/>
      <c r="J23" s="88"/>
      <c r="K23" s="89"/>
      <c r="L23" s="87"/>
      <c r="M23" s="87"/>
      <c r="N23" s="87"/>
      <c r="O23" s="157" t="s">
        <v>347</v>
      </c>
      <c r="P23" s="191" t="s">
        <v>348</v>
      </c>
      <c r="Q23" s="109"/>
      <c r="R23" s="109"/>
      <c r="S23" s="17"/>
      <c r="T23" s="109"/>
      <c r="U23" s="109"/>
      <c r="V23" s="17"/>
      <c r="W23" s="109"/>
      <c r="X23" s="109"/>
      <c r="Y23" s="111"/>
    </row>
    <row r="24" spans="1:25" s="16" customFormat="1" ht="75" customHeight="1" x14ac:dyDescent="0.25">
      <c r="A24" s="467"/>
      <c r="B24" s="467"/>
      <c r="C24" s="463"/>
      <c r="D24" s="465"/>
      <c r="E24" s="469"/>
      <c r="F24" s="86"/>
      <c r="G24" s="87"/>
      <c r="H24" s="86"/>
      <c r="I24" s="86"/>
      <c r="J24" s="88"/>
      <c r="K24" s="89"/>
      <c r="L24" s="87"/>
      <c r="M24" s="87"/>
      <c r="N24" s="87"/>
      <c r="O24" s="157" t="s">
        <v>349</v>
      </c>
      <c r="P24" s="191" t="s">
        <v>350</v>
      </c>
      <c r="Q24" s="109"/>
      <c r="R24" s="109"/>
      <c r="S24" s="17"/>
      <c r="T24" s="109"/>
      <c r="U24" s="109"/>
      <c r="V24" s="17"/>
      <c r="W24" s="109"/>
      <c r="X24" s="109"/>
      <c r="Y24" s="111"/>
    </row>
    <row r="25" spans="1:25" ht="90" customHeight="1" x14ac:dyDescent="0.25">
      <c r="A25" s="467"/>
      <c r="B25" s="467"/>
      <c r="C25" s="463"/>
      <c r="D25" s="465"/>
      <c r="E25" s="469"/>
      <c r="F25" s="83"/>
      <c r="G25" s="83"/>
      <c r="H25" s="83"/>
      <c r="I25" s="83"/>
      <c r="J25" s="472"/>
      <c r="K25" s="473"/>
      <c r="L25" s="83"/>
      <c r="M25" s="83"/>
      <c r="N25" s="83"/>
      <c r="O25" s="163" t="s">
        <v>351</v>
      </c>
      <c r="P25" s="192" t="s">
        <v>352</v>
      </c>
      <c r="Q25" s="80"/>
      <c r="R25" s="80"/>
      <c r="S25" s="80"/>
      <c r="T25" s="80"/>
      <c r="U25" s="80"/>
      <c r="V25" s="80"/>
      <c r="W25" s="80"/>
      <c r="X25" s="80"/>
      <c r="Y25" s="80"/>
    </row>
    <row r="26" spans="1:25" s="16" customFormat="1" ht="69.75" customHeight="1" x14ac:dyDescent="0.25">
      <c r="A26" s="467"/>
      <c r="B26" s="467"/>
      <c r="C26" s="463"/>
      <c r="D26" s="465"/>
      <c r="E26" s="469"/>
      <c r="F26" s="85"/>
      <c r="G26" s="85"/>
      <c r="H26" s="85"/>
      <c r="I26" s="85"/>
      <c r="J26" s="472"/>
      <c r="K26" s="473"/>
      <c r="L26" s="85"/>
      <c r="M26" s="85"/>
      <c r="N26" s="85"/>
      <c r="O26" s="163" t="s">
        <v>353</v>
      </c>
      <c r="P26" s="192" t="s">
        <v>354</v>
      </c>
      <c r="Q26" s="80"/>
      <c r="R26" s="80"/>
      <c r="S26" s="80"/>
      <c r="T26" s="80"/>
      <c r="U26" s="80"/>
      <c r="V26" s="80"/>
      <c r="W26" s="80"/>
      <c r="X26" s="80"/>
      <c r="Y26" s="80"/>
    </row>
    <row r="27" spans="1:25" s="16" customFormat="1" ht="69.75" customHeight="1" x14ac:dyDescent="0.25">
      <c r="A27" s="467"/>
      <c r="B27" s="467"/>
      <c r="C27" s="463"/>
      <c r="D27" s="465"/>
      <c r="E27" s="469"/>
      <c r="F27" s="85"/>
      <c r="G27" s="85"/>
      <c r="H27" s="85"/>
      <c r="I27" s="85"/>
      <c r="J27" s="90"/>
      <c r="K27" s="91"/>
      <c r="L27" s="85"/>
      <c r="M27" s="85"/>
      <c r="N27" s="85"/>
      <c r="O27" s="164" t="s">
        <v>355</v>
      </c>
      <c r="P27" s="193" t="s">
        <v>356</v>
      </c>
      <c r="Q27" s="80"/>
      <c r="R27" s="80"/>
      <c r="S27" s="80"/>
      <c r="T27" s="80"/>
      <c r="U27" s="80"/>
      <c r="V27" s="80"/>
      <c r="W27" s="80"/>
      <c r="X27" s="80"/>
      <c r="Y27" s="80"/>
    </row>
    <row r="28" spans="1:25" ht="93" customHeight="1" x14ac:dyDescent="0.25">
      <c r="A28" s="426" t="s">
        <v>126</v>
      </c>
      <c r="B28" s="427"/>
      <c r="C28" s="426" t="s">
        <v>127</v>
      </c>
      <c r="D28" s="433" t="s">
        <v>128</v>
      </c>
      <c r="E28" s="433" t="s">
        <v>51</v>
      </c>
      <c r="F28" s="453" t="s">
        <v>32</v>
      </c>
      <c r="G28" s="454"/>
      <c r="H28" s="18" t="s">
        <v>46</v>
      </c>
      <c r="I28" s="19" t="s">
        <v>47</v>
      </c>
      <c r="J28" s="32"/>
      <c r="K28" s="26"/>
      <c r="L28" s="37"/>
      <c r="M28" s="25"/>
      <c r="N28" s="33"/>
      <c r="O28" s="165" t="s">
        <v>357</v>
      </c>
      <c r="P28" s="194" t="s">
        <v>358</v>
      </c>
      <c r="Q28" s="479">
        <v>3818.3</v>
      </c>
      <c r="R28" s="479">
        <v>3623.1</v>
      </c>
      <c r="S28" s="427"/>
      <c r="T28" s="479">
        <v>3685.6</v>
      </c>
      <c r="U28" s="479">
        <v>2840</v>
      </c>
      <c r="V28" s="427"/>
      <c r="W28" s="479">
        <v>2840</v>
      </c>
      <c r="X28" s="479">
        <v>2840</v>
      </c>
      <c r="Y28" s="426"/>
    </row>
    <row r="29" spans="1:25" s="234" customFormat="1" ht="93" customHeight="1" x14ac:dyDescent="0.25">
      <c r="A29" s="494"/>
      <c r="B29" s="429"/>
      <c r="C29" s="491"/>
      <c r="D29" s="441"/>
      <c r="E29" s="441"/>
      <c r="F29" s="240" t="s">
        <v>454</v>
      </c>
      <c r="G29" s="241"/>
      <c r="H29" s="240" t="s">
        <v>455</v>
      </c>
      <c r="I29" s="22" t="s">
        <v>456</v>
      </c>
      <c r="J29" s="238"/>
      <c r="K29" s="117"/>
      <c r="L29" s="137"/>
      <c r="M29" s="251"/>
      <c r="N29" s="247"/>
      <c r="O29" s="175" t="s">
        <v>359</v>
      </c>
      <c r="P29" s="205" t="s">
        <v>360</v>
      </c>
      <c r="Q29" s="483"/>
      <c r="R29" s="495"/>
      <c r="S29" s="429"/>
      <c r="T29" s="483"/>
      <c r="U29" s="495"/>
      <c r="V29" s="429"/>
      <c r="W29" s="483"/>
      <c r="X29" s="483"/>
      <c r="Y29" s="491"/>
    </row>
    <row r="30" spans="1:25" ht="72.75" customHeight="1" x14ac:dyDescent="0.25">
      <c r="A30" s="481"/>
      <c r="B30" s="482"/>
      <c r="C30" s="476"/>
      <c r="D30" s="476"/>
      <c r="E30" s="476"/>
      <c r="F30" s="477" t="s">
        <v>48</v>
      </c>
      <c r="G30" s="478"/>
      <c r="H30" s="23" t="s">
        <v>49</v>
      </c>
      <c r="I30" s="24" t="s">
        <v>50</v>
      </c>
      <c r="J30" s="34"/>
      <c r="K30" s="28"/>
      <c r="L30" s="38"/>
      <c r="M30" s="35"/>
      <c r="N30" s="242"/>
      <c r="O30" s="257"/>
      <c r="P30" s="258"/>
      <c r="Q30" s="476"/>
      <c r="R30" s="481"/>
      <c r="S30" s="482"/>
      <c r="T30" s="476"/>
      <c r="U30" s="481"/>
      <c r="V30" s="482"/>
      <c r="W30" s="476"/>
      <c r="X30" s="476"/>
      <c r="Y30" s="476"/>
    </row>
    <row r="31" spans="1:25" ht="0" hidden="1" customHeight="1" x14ac:dyDescent="0.25"/>
    <row r="32" spans="1:25" ht="126.75" customHeight="1" x14ac:dyDescent="0.25">
      <c r="A32" s="426" t="s">
        <v>129</v>
      </c>
      <c r="B32" s="427"/>
      <c r="C32" s="426" t="s">
        <v>130</v>
      </c>
      <c r="D32" s="433" t="s">
        <v>131</v>
      </c>
      <c r="E32" s="433" t="s">
        <v>132</v>
      </c>
      <c r="F32" s="453" t="s">
        <v>32</v>
      </c>
      <c r="G32" s="454"/>
      <c r="H32" s="18" t="s">
        <v>103</v>
      </c>
      <c r="I32" s="19" t="s">
        <v>34</v>
      </c>
      <c r="J32" s="453" t="s">
        <v>457</v>
      </c>
      <c r="K32" s="454"/>
      <c r="L32" s="18"/>
      <c r="M32" s="26"/>
      <c r="N32" s="19" t="s">
        <v>458</v>
      </c>
      <c r="O32" s="157" t="s">
        <v>486</v>
      </c>
      <c r="P32" s="186" t="s">
        <v>364</v>
      </c>
      <c r="Q32" s="479">
        <v>62322.6</v>
      </c>
      <c r="R32" s="479">
        <v>55809.3</v>
      </c>
      <c r="S32" s="427"/>
      <c r="T32" s="479">
        <v>138019.79999999999</v>
      </c>
      <c r="U32" s="479">
        <v>43392.2</v>
      </c>
      <c r="V32" s="427"/>
      <c r="W32" s="479">
        <v>19507.400000000001</v>
      </c>
      <c r="X32" s="479">
        <v>18840</v>
      </c>
      <c r="Y32" s="426"/>
    </row>
    <row r="33" spans="1:25" s="16" customFormat="1" ht="70.5" customHeight="1" x14ac:dyDescent="0.25">
      <c r="A33" s="494"/>
      <c r="B33" s="429"/>
      <c r="C33" s="491"/>
      <c r="D33" s="441"/>
      <c r="E33" s="441"/>
      <c r="F33" s="439" t="s">
        <v>60</v>
      </c>
      <c r="G33" s="440"/>
      <c r="H33" s="21" t="s">
        <v>52</v>
      </c>
      <c r="I33" s="22" t="s">
        <v>61</v>
      </c>
      <c r="J33" s="523" t="s">
        <v>459</v>
      </c>
      <c r="K33" s="524"/>
      <c r="L33" s="21"/>
      <c r="M33" s="27"/>
      <c r="N33" s="22" t="s">
        <v>463</v>
      </c>
      <c r="O33" s="157" t="s">
        <v>361</v>
      </c>
      <c r="P33" s="186" t="s">
        <v>362</v>
      </c>
      <c r="Q33" s="483"/>
      <c r="R33" s="495"/>
      <c r="S33" s="429"/>
      <c r="T33" s="483"/>
      <c r="U33" s="495"/>
      <c r="V33" s="429"/>
      <c r="W33" s="483"/>
      <c r="X33" s="483"/>
      <c r="Y33" s="491"/>
    </row>
    <row r="34" spans="1:25" s="56" customFormat="1" ht="70.5" customHeight="1" x14ac:dyDescent="0.25">
      <c r="A34" s="494"/>
      <c r="B34" s="429"/>
      <c r="C34" s="491"/>
      <c r="D34" s="441"/>
      <c r="E34" s="441"/>
      <c r="F34" s="73"/>
      <c r="G34" s="74"/>
      <c r="H34" s="73"/>
      <c r="I34" s="75"/>
      <c r="J34" s="525" t="s">
        <v>460</v>
      </c>
      <c r="K34" s="526"/>
      <c r="L34" s="73"/>
      <c r="M34" s="76"/>
      <c r="N34" s="75" t="s">
        <v>464</v>
      </c>
      <c r="O34" s="157" t="s">
        <v>363</v>
      </c>
      <c r="P34" s="186" t="s">
        <v>364</v>
      </c>
      <c r="Q34" s="483"/>
      <c r="R34" s="495"/>
      <c r="S34" s="429"/>
      <c r="T34" s="483"/>
      <c r="U34" s="495"/>
      <c r="V34" s="429"/>
      <c r="W34" s="483"/>
      <c r="X34" s="483"/>
      <c r="Y34" s="491"/>
    </row>
    <row r="35" spans="1:25" s="56" customFormat="1" ht="135" customHeight="1" x14ac:dyDescent="0.25">
      <c r="A35" s="494"/>
      <c r="B35" s="429"/>
      <c r="C35" s="491"/>
      <c r="D35" s="441"/>
      <c r="E35" s="441"/>
      <c r="F35" s="73"/>
      <c r="G35" s="74"/>
      <c r="H35" s="73"/>
      <c r="I35" s="75"/>
      <c r="J35" s="525" t="s">
        <v>461</v>
      </c>
      <c r="K35" s="526"/>
      <c r="L35" s="73"/>
      <c r="M35" s="76"/>
      <c r="N35" s="75" t="s">
        <v>465</v>
      </c>
      <c r="O35" s="157" t="s">
        <v>487</v>
      </c>
      <c r="P35" s="186" t="s">
        <v>364</v>
      </c>
      <c r="Q35" s="483"/>
      <c r="R35" s="495"/>
      <c r="S35" s="429"/>
      <c r="T35" s="483"/>
      <c r="U35" s="495"/>
      <c r="V35" s="429"/>
      <c r="W35" s="483"/>
      <c r="X35" s="483"/>
      <c r="Y35" s="491"/>
    </row>
    <row r="36" spans="1:25" ht="141.75" customHeight="1" x14ac:dyDescent="0.25">
      <c r="A36" s="481"/>
      <c r="B36" s="482"/>
      <c r="C36" s="476"/>
      <c r="D36" s="476"/>
      <c r="E36" s="476"/>
      <c r="F36" s="477"/>
      <c r="G36" s="478"/>
      <c r="H36" s="23"/>
      <c r="I36" s="24"/>
      <c r="J36" s="527" t="s">
        <v>462</v>
      </c>
      <c r="K36" s="528"/>
      <c r="L36" s="23"/>
      <c r="M36" s="28"/>
      <c r="N36" s="24" t="s">
        <v>466</v>
      </c>
      <c r="O36" s="299"/>
      <c r="Q36" s="476"/>
      <c r="R36" s="481"/>
      <c r="S36" s="482"/>
      <c r="T36" s="476"/>
      <c r="U36" s="481"/>
      <c r="V36" s="482"/>
      <c r="W36" s="476"/>
      <c r="X36" s="476"/>
      <c r="Y36" s="476"/>
    </row>
    <row r="37" spans="1:25" x14ac:dyDescent="0.25">
      <c r="A37" s="426" t="s">
        <v>133</v>
      </c>
      <c r="B37" s="427"/>
      <c r="C37" s="426" t="s">
        <v>134</v>
      </c>
      <c r="D37" s="433" t="s">
        <v>135</v>
      </c>
      <c r="E37" s="433" t="s">
        <v>136</v>
      </c>
      <c r="F37" s="453" t="s">
        <v>32</v>
      </c>
      <c r="G37" s="454"/>
      <c r="H37" s="453" t="s">
        <v>103</v>
      </c>
      <c r="I37" s="517" t="s">
        <v>34</v>
      </c>
      <c r="J37" s="453" t="s">
        <v>459</v>
      </c>
      <c r="K37" s="454"/>
      <c r="L37" s="535"/>
      <c r="M37" s="26"/>
      <c r="N37" s="517" t="s">
        <v>463</v>
      </c>
      <c r="O37" s="519" t="s">
        <v>365</v>
      </c>
      <c r="P37" s="521" t="s">
        <v>366</v>
      </c>
      <c r="Q37" s="479">
        <v>71751</v>
      </c>
      <c r="R37" s="479">
        <v>16066.6</v>
      </c>
      <c r="S37" s="427"/>
      <c r="T37" s="479">
        <v>17292.599999999999</v>
      </c>
      <c r="U37" s="479">
        <v>2667.1</v>
      </c>
      <c r="V37" s="427"/>
      <c r="W37" s="479">
        <v>1771.6</v>
      </c>
      <c r="X37" s="479">
        <v>3771.6</v>
      </c>
      <c r="Y37" s="426"/>
    </row>
    <row r="38" spans="1:25" ht="85.5" customHeight="1" x14ac:dyDescent="0.25">
      <c r="A38" s="430"/>
      <c r="B38" s="429"/>
      <c r="C38" s="432"/>
      <c r="D38" s="432"/>
      <c r="E38" s="432"/>
      <c r="F38" s="518"/>
      <c r="G38" s="440"/>
      <c r="H38" s="475"/>
      <c r="I38" s="440"/>
      <c r="J38" s="518"/>
      <c r="K38" s="440"/>
      <c r="L38" s="536"/>
      <c r="M38" s="27"/>
      <c r="N38" s="440"/>
      <c r="O38" s="520"/>
      <c r="P38" s="522"/>
      <c r="Q38" s="432"/>
      <c r="R38" s="430"/>
      <c r="S38" s="429"/>
      <c r="T38" s="432"/>
      <c r="U38" s="430"/>
      <c r="V38" s="429"/>
      <c r="W38" s="432"/>
      <c r="X38" s="432"/>
      <c r="Y38" s="432"/>
    </row>
    <row r="39" spans="1:25" s="278" customFormat="1" ht="130.5" customHeight="1" x14ac:dyDescent="0.25">
      <c r="A39" s="430"/>
      <c r="B39" s="429"/>
      <c r="C39" s="432"/>
      <c r="D39" s="432"/>
      <c r="E39" s="432"/>
      <c r="F39" s="270" t="s">
        <v>467</v>
      </c>
      <c r="G39" s="271"/>
      <c r="H39" s="311"/>
      <c r="I39" s="311" t="s">
        <v>468</v>
      </c>
      <c r="J39" s="286"/>
      <c r="K39" s="280"/>
      <c r="L39" s="281"/>
      <c r="M39" s="76"/>
      <c r="N39" s="74"/>
      <c r="O39" s="158" t="s">
        <v>419</v>
      </c>
      <c r="P39" s="195" t="s">
        <v>356</v>
      </c>
      <c r="Q39" s="432"/>
      <c r="R39" s="430"/>
      <c r="S39" s="429"/>
      <c r="T39" s="432"/>
      <c r="U39" s="430"/>
      <c r="V39" s="429"/>
      <c r="W39" s="432"/>
      <c r="X39" s="432"/>
      <c r="Y39" s="432"/>
    </row>
    <row r="40" spans="1:25" s="316" customFormat="1" ht="130.5" customHeight="1" x14ac:dyDescent="0.25">
      <c r="A40" s="430"/>
      <c r="B40" s="429"/>
      <c r="C40" s="432"/>
      <c r="D40" s="432"/>
      <c r="E40" s="432"/>
      <c r="F40" s="348"/>
      <c r="G40" s="349"/>
      <c r="H40" s="350"/>
      <c r="I40" s="350"/>
      <c r="J40" s="333"/>
      <c r="K40" s="74"/>
      <c r="L40" s="319"/>
      <c r="M40" s="76"/>
      <c r="N40" s="74"/>
      <c r="O40" s="159" t="s">
        <v>421</v>
      </c>
      <c r="P40" s="214" t="s">
        <v>356</v>
      </c>
      <c r="Q40" s="432"/>
      <c r="R40" s="430"/>
      <c r="S40" s="429"/>
      <c r="T40" s="432"/>
      <c r="U40" s="430"/>
      <c r="V40" s="429"/>
      <c r="W40" s="432"/>
      <c r="X40" s="432"/>
      <c r="Y40" s="432"/>
    </row>
    <row r="41" spans="1:25" ht="81.75" customHeight="1" x14ac:dyDescent="0.25">
      <c r="A41" s="481"/>
      <c r="B41" s="482"/>
      <c r="C41" s="476"/>
      <c r="D41" s="476"/>
      <c r="E41" s="476"/>
      <c r="F41" s="312"/>
      <c r="G41" s="313"/>
      <c r="H41" s="314"/>
      <c r="I41" s="314"/>
      <c r="J41" s="477"/>
      <c r="K41" s="478"/>
      <c r="L41" s="23"/>
      <c r="M41" s="28"/>
      <c r="N41" s="24"/>
      <c r="O41" s="308" t="s">
        <v>503</v>
      </c>
      <c r="P41" s="309" t="s">
        <v>504</v>
      </c>
      <c r="Q41" s="476"/>
      <c r="R41" s="481"/>
      <c r="S41" s="482"/>
      <c r="T41" s="476"/>
      <c r="U41" s="481"/>
      <c r="V41" s="482"/>
      <c r="W41" s="476"/>
      <c r="X41" s="476"/>
      <c r="Y41" s="476"/>
    </row>
    <row r="42" spans="1:25" ht="0" hidden="1" customHeight="1" x14ac:dyDescent="0.25"/>
    <row r="43" spans="1:25" ht="151.5" customHeight="1" x14ac:dyDescent="0.25">
      <c r="A43" s="426" t="s">
        <v>137</v>
      </c>
      <c r="B43" s="427"/>
      <c r="C43" s="426" t="s">
        <v>102</v>
      </c>
      <c r="D43" s="433" t="s">
        <v>138</v>
      </c>
      <c r="E43" s="433" t="s">
        <v>57</v>
      </c>
      <c r="F43" s="453" t="s">
        <v>32</v>
      </c>
      <c r="G43" s="454"/>
      <c r="H43" s="18" t="s">
        <v>103</v>
      </c>
      <c r="I43" s="19" t="s">
        <v>34</v>
      </c>
      <c r="J43" s="515" t="s">
        <v>469</v>
      </c>
      <c r="K43" s="516"/>
      <c r="L43" s="18"/>
      <c r="M43" s="26"/>
      <c r="N43" s="19" t="s">
        <v>471</v>
      </c>
      <c r="O43" s="158" t="s">
        <v>488</v>
      </c>
      <c r="P43" s="195" t="s">
        <v>356</v>
      </c>
      <c r="Q43" s="479">
        <v>14377.6</v>
      </c>
      <c r="R43" s="479">
        <v>14246.6</v>
      </c>
      <c r="S43" s="427"/>
      <c r="T43" s="479">
        <v>3646.8</v>
      </c>
      <c r="U43" s="479">
        <v>7984.4</v>
      </c>
      <c r="V43" s="427"/>
      <c r="W43" s="479">
        <v>4474.1000000000004</v>
      </c>
      <c r="X43" s="479">
        <v>4697.8</v>
      </c>
      <c r="Y43" s="426"/>
    </row>
    <row r="44" spans="1:25" s="234" customFormat="1" ht="86.25" customHeight="1" x14ac:dyDescent="0.25">
      <c r="A44" s="494"/>
      <c r="B44" s="429"/>
      <c r="C44" s="491"/>
      <c r="D44" s="441"/>
      <c r="E44" s="441"/>
      <c r="F44" s="240" t="s">
        <v>454</v>
      </c>
      <c r="G44" s="241"/>
      <c r="H44" s="240" t="s">
        <v>455</v>
      </c>
      <c r="I44" s="22" t="s">
        <v>456</v>
      </c>
      <c r="J44" s="533" t="s">
        <v>470</v>
      </c>
      <c r="K44" s="534"/>
      <c r="L44" s="240"/>
      <c r="M44" s="27"/>
      <c r="N44" s="22" t="s">
        <v>472</v>
      </c>
      <c r="O44" s="261"/>
      <c r="P44" s="262"/>
      <c r="Q44" s="483"/>
      <c r="R44" s="495"/>
      <c r="S44" s="429"/>
      <c r="T44" s="483"/>
      <c r="U44" s="495"/>
      <c r="V44" s="429"/>
      <c r="W44" s="483"/>
      <c r="X44" s="483"/>
      <c r="Y44" s="491"/>
    </row>
    <row r="45" spans="1:25" s="16" customFormat="1" ht="96.75" customHeight="1" x14ac:dyDescent="0.25">
      <c r="A45" s="494"/>
      <c r="B45" s="429"/>
      <c r="C45" s="491"/>
      <c r="D45" s="441"/>
      <c r="E45" s="441"/>
      <c r="F45" s="439" t="s">
        <v>451</v>
      </c>
      <c r="G45" s="440"/>
      <c r="H45" s="21" t="s">
        <v>58</v>
      </c>
      <c r="I45" s="22" t="s">
        <v>59</v>
      </c>
      <c r="J45" s="513"/>
      <c r="K45" s="514"/>
      <c r="L45" s="248"/>
      <c r="M45" s="104"/>
      <c r="N45" s="105"/>
      <c r="O45" s="263"/>
      <c r="P45" s="256"/>
      <c r="Q45" s="483"/>
      <c r="R45" s="495"/>
      <c r="S45" s="429"/>
      <c r="T45" s="483"/>
      <c r="U45" s="495"/>
      <c r="V45" s="429"/>
      <c r="W45" s="483"/>
      <c r="X45" s="483"/>
      <c r="Y45" s="491"/>
    </row>
    <row r="46" spans="1:25" ht="95.25" customHeight="1" x14ac:dyDescent="0.25">
      <c r="A46" s="426" t="s">
        <v>139</v>
      </c>
      <c r="B46" s="427"/>
      <c r="C46" s="426" t="s">
        <v>140</v>
      </c>
      <c r="D46" s="433" t="s">
        <v>141</v>
      </c>
      <c r="E46" s="433" t="s">
        <v>142</v>
      </c>
      <c r="F46" s="453" t="s">
        <v>32</v>
      </c>
      <c r="G46" s="454"/>
      <c r="H46" s="18" t="s">
        <v>103</v>
      </c>
      <c r="I46" s="19" t="s">
        <v>34</v>
      </c>
      <c r="J46" s="439" t="s">
        <v>143</v>
      </c>
      <c r="K46" s="440"/>
      <c r="L46" s="240" t="s">
        <v>106</v>
      </c>
      <c r="M46" s="27"/>
      <c r="N46" s="22" t="s">
        <v>144</v>
      </c>
      <c r="O46" s="170"/>
      <c r="P46" s="252"/>
      <c r="Q46" s="479">
        <v>101666.1</v>
      </c>
      <c r="R46" s="479">
        <v>97619.6</v>
      </c>
      <c r="S46" s="427"/>
      <c r="T46" s="479">
        <v>77749.2</v>
      </c>
      <c r="U46" s="479">
        <v>21900</v>
      </c>
      <c r="V46" s="427"/>
      <c r="W46" s="479">
        <v>21900</v>
      </c>
      <c r="X46" s="479">
        <v>21900</v>
      </c>
      <c r="Y46" s="426"/>
    </row>
    <row r="47" spans="1:25" ht="84" customHeight="1" x14ac:dyDescent="0.25">
      <c r="A47" s="430"/>
      <c r="B47" s="429"/>
      <c r="C47" s="432"/>
      <c r="D47" s="432"/>
      <c r="E47" s="432"/>
      <c r="F47" s="46"/>
      <c r="G47" s="45"/>
      <c r="H47" s="40"/>
      <c r="I47" s="41"/>
      <c r="J47" s="439"/>
      <c r="K47" s="440"/>
      <c r="L47" s="21"/>
      <c r="M47" s="27"/>
      <c r="N47" s="22"/>
      <c r="O47" s="150"/>
      <c r="P47" s="151"/>
      <c r="Q47" s="432"/>
      <c r="R47" s="430"/>
      <c r="S47" s="429"/>
      <c r="T47" s="432"/>
      <c r="U47" s="430"/>
      <c r="V47" s="429"/>
      <c r="W47" s="432"/>
      <c r="X47" s="432"/>
      <c r="Y47" s="432"/>
    </row>
    <row r="48" spans="1:25" ht="57" customHeight="1" x14ac:dyDescent="0.25">
      <c r="A48" s="481"/>
      <c r="B48" s="482"/>
      <c r="C48" s="476"/>
      <c r="D48" s="476"/>
      <c r="E48" s="476"/>
      <c r="F48" s="43"/>
      <c r="G48" s="35"/>
      <c r="H48" s="28"/>
      <c r="I48" s="36"/>
      <c r="J48" s="477"/>
      <c r="K48" s="478"/>
      <c r="L48" s="23"/>
      <c r="M48" s="28"/>
      <c r="N48" s="24"/>
      <c r="O48" s="62"/>
      <c r="P48" s="24"/>
      <c r="Q48" s="476"/>
      <c r="R48" s="481"/>
      <c r="S48" s="482"/>
      <c r="T48" s="476"/>
      <c r="U48" s="481"/>
      <c r="V48" s="482"/>
      <c r="W48" s="476"/>
      <c r="X48" s="476"/>
      <c r="Y48" s="476"/>
    </row>
    <row r="49" spans="1:25" ht="97.5" customHeight="1" x14ac:dyDescent="0.25">
      <c r="A49" s="426" t="s">
        <v>145</v>
      </c>
      <c r="B49" s="427"/>
      <c r="C49" s="426" t="s">
        <v>146</v>
      </c>
      <c r="D49" s="433" t="s">
        <v>147</v>
      </c>
      <c r="E49" s="433" t="s">
        <v>62</v>
      </c>
      <c r="F49" s="453" t="s">
        <v>32</v>
      </c>
      <c r="G49" s="454"/>
      <c r="H49" s="18" t="s">
        <v>103</v>
      </c>
      <c r="I49" s="19" t="s">
        <v>34</v>
      </c>
      <c r="J49" s="453" t="s">
        <v>148</v>
      </c>
      <c r="K49" s="454"/>
      <c r="L49" s="277" t="s">
        <v>54</v>
      </c>
      <c r="M49" s="26"/>
      <c r="N49" s="285" t="s">
        <v>149</v>
      </c>
      <c r="O49" s="300" t="s">
        <v>448</v>
      </c>
      <c r="P49" s="301" t="s">
        <v>427</v>
      </c>
      <c r="Q49" s="479">
        <v>1586.6</v>
      </c>
      <c r="R49" s="479">
        <v>926.4</v>
      </c>
      <c r="S49" s="427"/>
      <c r="T49" s="479">
        <v>1299.8</v>
      </c>
      <c r="U49" s="479">
        <v>233.6</v>
      </c>
      <c r="V49" s="427"/>
      <c r="W49" s="479">
        <v>481.7</v>
      </c>
      <c r="X49" s="479">
        <v>2037.5</v>
      </c>
      <c r="Y49" s="426"/>
    </row>
    <row r="50" spans="1:25" s="16" customFormat="1" ht="111" customHeight="1" x14ac:dyDescent="0.25">
      <c r="A50" s="494"/>
      <c r="B50" s="429"/>
      <c r="C50" s="491"/>
      <c r="D50" s="441"/>
      <c r="E50" s="441"/>
      <c r="F50" s="439" t="s">
        <v>63</v>
      </c>
      <c r="G50" s="440"/>
      <c r="H50" s="21" t="s">
        <v>64</v>
      </c>
      <c r="I50" s="22" t="s">
        <v>65</v>
      </c>
      <c r="J50" s="439" t="s">
        <v>67</v>
      </c>
      <c r="K50" s="440"/>
      <c r="L50" s="279" t="s">
        <v>68</v>
      </c>
      <c r="M50" s="27"/>
      <c r="N50" s="287" t="s">
        <v>69</v>
      </c>
      <c r="O50" s="183" t="s">
        <v>418</v>
      </c>
      <c r="P50" s="215" t="s">
        <v>356</v>
      </c>
      <c r="Q50" s="483"/>
      <c r="R50" s="495"/>
      <c r="S50" s="429"/>
      <c r="T50" s="483"/>
      <c r="U50" s="495"/>
      <c r="V50" s="429"/>
      <c r="W50" s="483"/>
      <c r="X50" s="483"/>
      <c r="Y50" s="491"/>
    </row>
    <row r="51" spans="1:25" s="56" customFormat="1" ht="71.25" customHeight="1" x14ac:dyDescent="0.25">
      <c r="A51" s="494"/>
      <c r="B51" s="429"/>
      <c r="C51" s="491"/>
      <c r="D51" s="441"/>
      <c r="E51" s="441"/>
      <c r="F51" s="240" t="s">
        <v>454</v>
      </c>
      <c r="G51" s="241"/>
      <c r="H51" s="289" t="s">
        <v>455</v>
      </c>
      <c r="I51" s="105" t="s">
        <v>456</v>
      </c>
      <c r="J51" s="537"/>
      <c r="K51" s="538"/>
      <c r="L51" s="289"/>
      <c r="M51" s="104"/>
      <c r="N51" s="105"/>
      <c r="O51" s="169" t="s">
        <v>370</v>
      </c>
      <c r="P51" s="201" t="s">
        <v>356</v>
      </c>
      <c r="Q51" s="480"/>
      <c r="R51" s="495"/>
      <c r="S51" s="429"/>
      <c r="T51" s="483"/>
      <c r="U51" s="495"/>
      <c r="V51" s="429"/>
      <c r="W51" s="483"/>
      <c r="X51" s="483"/>
      <c r="Y51" s="491"/>
    </row>
    <row r="52" spans="1:25" ht="0" hidden="1" customHeight="1" x14ac:dyDescent="0.25"/>
    <row r="53" spans="1:25" ht="97.5" customHeight="1" x14ac:dyDescent="0.25">
      <c r="A53" s="426" t="s">
        <v>150</v>
      </c>
      <c r="B53" s="427"/>
      <c r="C53" s="426" t="s">
        <v>151</v>
      </c>
      <c r="D53" s="433" t="s">
        <v>152</v>
      </c>
      <c r="E53" s="433" t="s">
        <v>153</v>
      </c>
      <c r="F53" s="453" t="s">
        <v>154</v>
      </c>
      <c r="G53" s="454"/>
      <c r="H53" s="277" t="s">
        <v>0</v>
      </c>
      <c r="I53" s="285" t="s">
        <v>155</v>
      </c>
      <c r="J53" s="489" t="s">
        <v>156</v>
      </c>
      <c r="K53" s="490"/>
      <c r="L53" s="287" t="s">
        <v>106</v>
      </c>
      <c r="M53" s="27"/>
      <c r="N53" s="287" t="s">
        <v>157</v>
      </c>
      <c r="O53" s="157" t="s">
        <v>371</v>
      </c>
      <c r="P53" s="186" t="s">
        <v>372</v>
      </c>
      <c r="Q53" s="479">
        <v>893870.8</v>
      </c>
      <c r="R53" s="479">
        <v>643975.69999999995</v>
      </c>
      <c r="S53" s="427"/>
      <c r="T53" s="479">
        <v>899270.4</v>
      </c>
      <c r="U53" s="479">
        <v>510379.5</v>
      </c>
      <c r="V53" s="427"/>
      <c r="W53" s="479">
        <v>522747.1</v>
      </c>
      <c r="X53" s="479">
        <v>539706.30000000005</v>
      </c>
      <c r="Y53" s="426"/>
    </row>
    <row r="54" spans="1:25" ht="153.75" customHeight="1" x14ac:dyDescent="0.25">
      <c r="A54" s="430"/>
      <c r="B54" s="429"/>
      <c r="C54" s="432"/>
      <c r="D54" s="432"/>
      <c r="E54" s="432"/>
      <c r="F54" s="439" t="s">
        <v>32</v>
      </c>
      <c r="G54" s="440"/>
      <c r="H54" s="279" t="s">
        <v>103</v>
      </c>
      <c r="I54" s="287" t="s">
        <v>34</v>
      </c>
      <c r="J54" s="511" t="s">
        <v>473</v>
      </c>
      <c r="K54" s="512"/>
      <c r="L54" s="287" t="s">
        <v>475</v>
      </c>
      <c r="M54" s="27"/>
      <c r="N54" s="287" t="s">
        <v>476</v>
      </c>
      <c r="O54" s="157" t="s">
        <v>373</v>
      </c>
      <c r="P54" s="186" t="s">
        <v>374</v>
      </c>
      <c r="Q54" s="432"/>
      <c r="R54" s="430"/>
      <c r="S54" s="429"/>
      <c r="T54" s="432"/>
      <c r="U54" s="430"/>
      <c r="V54" s="429"/>
      <c r="W54" s="432"/>
      <c r="X54" s="432"/>
      <c r="Y54" s="432"/>
    </row>
    <row r="55" spans="1:25" ht="180" customHeight="1" x14ac:dyDescent="0.25">
      <c r="A55" s="430"/>
      <c r="B55" s="429"/>
      <c r="C55" s="432"/>
      <c r="D55" s="432"/>
      <c r="E55" s="432"/>
      <c r="F55" s="240" t="s">
        <v>454</v>
      </c>
      <c r="G55" s="241"/>
      <c r="H55" s="279" t="s">
        <v>455</v>
      </c>
      <c r="I55" s="287" t="s">
        <v>456</v>
      </c>
      <c r="J55" s="511" t="s">
        <v>474</v>
      </c>
      <c r="K55" s="512"/>
      <c r="L55" s="287"/>
      <c r="M55" s="27"/>
      <c r="N55" s="287" t="s">
        <v>477</v>
      </c>
      <c r="O55" s="302" t="s">
        <v>489</v>
      </c>
      <c r="P55" s="219" t="s">
        <v>397</v>
      </c>
      <c r="Q55" s="432"/>
      <c r="R55" s="430"/>
      <c r="S55" s="429"/>
      <c r="T55" s="432"/>
      <c r="U55" s="430"/>
      <c r="V55" s="429"/>
      <c r="W55" s="432"/>
      <c r="X55" s="432"/>
      <c r="Y55" s="432"/>
    </row>
    <row r="56" spans="1:25" s="16" customFormat="1" ht="71.25" customHeight="1" x14ac:dyDescent="0.25">
      <c r="A56" s="430"/>
      <c r="B56" s="429"/>
      <c r="C56" s="432"/>
      <c r="D56" s="432"/>
      <c r="E56" s="432"/>
      <c r="F56" s="96"/>
      <c r="G56" s="95"/>
      <c r="H56" s="97"/>
      <c r="I56" s="287"/>
      <c r="J56" s="489" t="s">
        <v>470</v>
      </c>
      <c r="K56" s="490"/>
      <c r="L56" s="287"/>
      <c r="M56" s="27"/>
      <c r="N56" s="287" t="s">
        <v>472</v>
      </c>
      <c r="O56" s="305" t="s">
        <v>425</v>
      </c>
      <c r="P56" s="306" t="s">
        <v>424</v>
      </c>
      <c r="Q56" s="432"/>
      <c r="R56" s="430"/>
      <c r="S56" s="429"/>
      <c r="T56" s="432"/>
      <c r="U56" s="430"/>
      <c r="V56" s="429"/>
      <c r="W56" s="432"/>
      <c r="X56" s="432"/>
      <c r="Y56" s="432"/>
    </row>
    <row r="57" spans="1:25" s="16" customFormat="1" ht="98.25" customHeight="1" x14ac:dyDescent="0.25">
      <c r="A57" s="430"/>
      <c r="B57" s="429"/>
      <c r="C57" s="432"/>
      <c r="D57" s="432"/>
      <c r="E57" s="432"/>
      <c r="F57" s="98"/>
      <c r="G57" s="99"/>
      <c r="H57" s="100"/>
      <c r="I57" s="74"/>
      <c r="J57" s="489" t="s">
        <v>459</v>
      </c>
      <c r="K57" s="490"/>
      <c r="L57" s="287"/>
      <c r="M57" s="27"/>
      <c r="N57" s="287" t="s">
        <v>463</v>
      </c>
      <c r="O57" s="176" t="s">
        <v>351</v>
      </c>
      <c r="P57" s="206" t="s">
        <v>352</v>
      </c>
      <c r="Q57" s="432"/>
      <c r="R57" s="430"/>
      <c r="S57" s="429"/>
      <c r="T57" s="432"/>
      <c r="U57" s="430"/>
      <c r="V57" s="429"/>
      <c r="W57" s="432"/>
      <c r="X57" s="432"/>
      <c r="Y57" s="432"/>
    </row>
    <row r="58" spans="1:25" s="16" customFormat="1" ht="127.5" customHeight="1" x14ac:dyDescent="0.25">
      <c r="A58" s="430"/>
      <c r="B58" s="429"/>
      <c r="C58" s="432"/>
      <c r="D58" s="432"/>
      <c r="E58" s="432"/>
      <c r="F58" s="98"/>
      <c r="G58" s="99"/>
      <c r="H58" s="100"/>
      <c r="I58" s="74"/>
      <c r="J58" s="303"/>
      <c r="K58" s="304"/>
      <c r="L58" s="227"/>
      <c r="M58" s="117"/>
      <c r="N58" s="227"/>
      <c r="O58" s="162" t="s">
        <v>375</v>
      </c>
      <c r="P58" s="190" t="s">
        <v>376</v>
      </c>
      <c r="Q58" s="432"/>
      <c r="R58" s="430"/>
      <c r="S58" s="429"/>
      <c r="T58" s="432"/>
      <c r="U58" s="430"/>
      <c r="V58" s="429"/>
      <c r="W58" s="432"/>
      <c r="X58" s="432"/>
      <c r="Y58" s="432"/>
    </row>
    <row r="59" spans="1:25" s="16" customFormat="1" ht="103.5" customHeight="1" x14ac:dyDescent="0.25">
      <c r="A59" s="430"/>
      <c r="B59" s="429"/>
      <c r="C59" s="432"/>
      <c r="D59" s="432"/>
      <c r="E59" s="432"/>
      <c r="F59" s="98"/>
      <c r="G59" s="99"/>
      <c r="H59" s="100"/>
      <c r="I59" s="74"/>
      <c r="J59" s="78"/>
      <c r="K59" s="79"/>
      <c r="L59" s="75"/>
      <c r="M59" s="76"/>
      <c r="N59" s="75"/>
      <c r="O59" s="157" t="s">
        <v>377</v>
      </c>
      <c r="P59" s="186" t="s">
        <v>378</v>
      </c>
      <c r="Q59" s="432"/>
      <c r="R59" s="430"/>
      <c r="S59" s="429"/>
      <c r="T59" s="432"/>
      <c r="U59" s="430"/>
      <c r="V59" s="429"/>
      <c r="W59" s="432"/>
      <c r="X59" s="432"/>
      <c r="Y59" s="432"/>
    </row>
    <row r="60" spans="1:25" s="16" customFormat="1" ht="100.5" customHeight="1" x14ac:dyDescent="0.25">
      <c r="A60" s="430"/>
      <c r="B60" s="429"/>
      <c r="C60" s="432"/>
      <c r="D60" s="432"/>
      <c r="E60" s="432"/>
      <c r="F60" s="98"/>
      <c r="G60" s="99"/>
      <c r="H60" s="100"/>
      <c r="I60" s="74"/>
      <c r="J60" s="78"/>
      <c r="K60" s="79"/>
      <c r="L60" s="75"/>
      <c r="M60" s="76"/>
      <c r="N60" s="75"/>
      <c r="O60" s="163" t="s">
        <v>379</v>
      </c>
      <c r="P60" s="196" t="s">
        <v>380</v>
      </c>
      <c r="Q60" s="432"/>
      <c r="R60" s="430"/>
      <c r="S60" s="429"/>
      <c r="T60" s="432"/>
      <c r="U60" s="430"/>
      <c r="V60" s="429"/>
      <c r="W60" s="432"/>
      <c r="X60" s="432"/>
      <c r="Y60" s="432"/>
    </row>
    <row r="61" spans="1:25" s="16" customFormat="1" ht="137.25" customHeight="1" x14ac:dyDescent="0.25">
      <c r="A61" s="430"/>
      <c r="B61" s="429"/>
      <c r="C61" s="432"/>
      <c r="D61" s="432"/>
      <c r="E61" s="432"/>
      <c r="F61" s="98"/>
      <c r="G61" s="99"/>
      <c r="H61" s="100"/>
      <c r="I61" s="74"/>
      <c r="J61" s="78"/>
      <c r="K61" s="79"/>
      <c r="L61" s="75"/>
      <c r="M61" s="76"/>
      <c r="N61" s="75"/>
      <c r="O61" s="163" t="s">
        <v>381</v>
      </c>
      <c r="P61" s="196" t="s">
        <v>382</v>
      </c>
      <c r="Q61" s="432"/>
      <c r="R61" s="430"/>
      <c r="S61" s="429"/>
      <c r="T61" s="432"/>
      <c r="U61" s="430"/>
      <c r="V61" s="429"/>
      <c r="W61" s="432"/>
      <c r="X61" s="432"/>
      <c r="Y61" s="432"/>
    </row>
    <row r="62" spans="1:25" s="16" customFormat="1" ht="83.25" customHeight="1" x14ac:dyDescent="0.25">
      <c r="A62" s="430"/>
      <c r="B62" s="429"/>
      <c r="C62" s="432"/>
      <c r="D62" s="432"/>
      <c r="E62" s="432"/>
      <c r="F62" s="98"/>
      <c r="G62" s="99"/>
      <c r="H62" s="100"/>
      <c r="I62" s="74"/>
      <c r="J62" s="78"/>
      <c r="K62" s="79"/>
      <c r="L62" s="75"/>
      <c r="M62" s="76"/>
      <c r="N62" s="75"/>
      <c r="O62" s="163" t="s">
        <v>383</v>
      </c>
      <c r="P62" s="196" t="s">
        <v>368</v>
      </c>
      <c r="Q62" s="432"/>
      <c r="R62" s="430"/>
      <c r="S62" s="429"/>
      <c r="T62" s="432"/>
      <c r="U62" s="430"/>
      <c r="V62" s="429"/>
      <c r="W62" s="432"/>
      <c r="X62" s="432"/>
      <c r="Y62" s="432"/>
    </row>
    <row r="63" spans="1:25" s="16" customFormat="1" ht="130.5" customHeight="1" x14ac:dyDescent="0.25">
      <c r="A63" s="430"/>
      <c r="B63" s="429"/>
      <c r="C63" s="432"/>
      <c r="D63" s="432"/>
      <c r="E63" s="432"/>
      <c r="F63" s="98"/>
      <c r="G63" s="99"/>
      <c r="H63" s="100"/>
      <c r="I63" s="74"/>
      <c r="J63" s="78"/>
      <c r="K63" s="79"/>
      <c r="L63" s="75"/>
      <c r="M63" s="76"/>
      <c r="N63" s="75"/>
      <c r="O63" s="158" t="s">
        <v>419</v>
      </c>
      <c r="P63" s="195" t="s">
        <v>356</v>
      </c>
      <c r="Q63" s="432"/>
      <c r="R63" s="430"/>
      <c r="S63" s="429"/>
      <c r="T63" s="432"/>
      <c r="U63" s="430"/>
      <c r="V63" s="429"/>
      <c r="W63" s="432"/>
      <c r="X63" s="432"/>
      <c r="Y63" s="432"/>
    </row>
    <row r="64" spans="1:25" s="16" customFormat="1" ht="58.5" customHeight="1" x14ac:dyDescent="0.25">
      <c r="A64" s="430"/>
      <c r="B64" s="429"/>
      <c r="C64" s="432"/>
      <c r="D64" s="432"/>
      <c r="E64" s="432"/>
      <c r="F64" s="98"/>
      <c r="G64" s="99"/>
      <c r="H64" s="100"/>
      <c r="I64" s="74"/>
      <c r="J64" s="78"/>
      <c r="K64" s="79"/>
      <c r="L64" s="75"/>
      <c r="M64" s="76"/>
      <c r="N64" s="75"/>
      <c r="O64" s="158" t="s">
        <v>384</v>
      </c>
      <c r="P64" s="195" t="s">
        <v>423</v>
      </c>
      <c r="Q64" s="432"/>
      <c r="R64" s="430"/>
      <c r="S64" s="429"/>
      <c r="T64" s="432"/>
      <c r="U64" s="430"/>
      <c r="V64" s="429"/>
      <c r="W64" s="432"/>
      <c r="X64" s="432"/>
      <c r="Y64" s="432"/>
    </row>
    <row r="65" spans="1:25" s="16" customFormat="1" ht="125.25" customHeight="1" x14ac:dyDescent="0.25">
      <c r="A65" s="430"/>
      <c r="B65" s="429"/>
      <c r="C65" s="432"/>
      <c r="D65" s="432"/>
      <c r="E65" s="432"/>
      <c r="F65" s="98"/>
      <c r="G65" s="99"/>
      <c r="H65" s="100"/>
      <c r="I65" s="74"/>
      <c r="J65" s="78"/>
      <c r="K65" s="79"/>
      <c r="L65" s="75"/>
      <c r="M65" s="76"/>
      <c r="N65" s="75"/>
      <c r="O65" s="153" t="s">
        <v>420</v>
      </c>
      <c r="P65" s="197" t="s">
        <v>356</v>
      </c>
      <c r="Q65" s="432"/>
      <c r="R65" s="430"/>
      <c r="S65" s="429"/>
      <c r="T65" s="432"/>
      <c r="U65" s="430"/>
      <c r="V65" s="429"/>
      <c r="W65" s="432"/>
      <c r="X65" s="432"/>
      <c r="Y65" s="432"/>
    </row>
    <row r="66" spans="1:25" s="16" customFormat="1" ht="87.75" customHeight="1" x14ac:dyDescent="0.25">
      <c r="A66" s="430"/>
      <c r="B66" s="429"/>
      <c r="C66" s="432"/>
      <c r="D66" s="432"/>
      <c r="E66" s="432"/>
      <c r="F66" s="98"/>
      <c r="G66" s="99"/>
      <c r="H66" s="100"/>
      <c r="I66" s="74"/>
      <c r="J66" s="78"/>
      <c r="K66" s="79"/>
      <c r="L66" s="75"/>
      <c r="M66" s="76"/>
      <c r="N66" s="75"/>
      <c r="O66" s="153" t="s">
        <v>490</v>
      </c>
      <c r="P66" s="197" t="s">
        <v>417</v>
      </c>
      <c r="Q66" s="432"/>
      <c r="R66" s="430"/>
      <c r="S66" s="429"/>
      <c r="T66" s="432"/>
      <c r="U66" s="430"/>
      <c r="V66" s="429"/>
      <c r="W66" s="432"/>
      <c r="X66" s="432"/>
      <c r="Y66" s="432"/>
    </row>
    <row r="67" spans="1:25" s="16" customFormat="1" ht="57.75" customHeight="1" x14ac:dyDescent="0.25">
      <c r="A67" s="430"/>
      <c r="B67" s="429"/>
      <c r="C67" s="432"/>
      <c r="D67" s="432"/>
      <c r="E67" s="432"/>
      <c r="F67" s="98"/>
      <c r="G67" s="99"/>
      <c r="H67" s="100"/>
      <c r="I67" s="74"/>
      <c r="J67" s="78"/>
      <c r="K67" s="79"/>
      <c r="L67" s="75"/>
      <c r="M67" s="76"/>
      <c r="N67" s="75"/>
      <c r="O67" s="220" t="s">
        <v>422</v>
      </c>
      <c r="P67" s="228" t="s">
        <v>393</v>
      </c>
      <c r="Q67" s="432"/>
      <c r="R67" s="430"/>
      <c r="S67" s="429"/>
      <c r="T67" s="432"/>
      <c r="U67" s="430"/>
      <c r="V67" s="429"/>
      <c r="W67" s="432"/>
      <c r="X67" s="432"/>
      <c r="Y67" s="432"/>
    </row>
    <row r="68" spans="1:25" s="114" customFormat="1" ht="87.75" customHeight="1" x14ac:dyDescent="0.25">
      <c r="A68" s="430"/>
      <c r="B68" s="429"/>
      <c r="C68" s="432"/>
      <c r="D68" s="432"/>
      <c r="E68" s="432"/>
      <c r="F68" s="98"/>
      <c r="G68" s="99"/>
      <c r="H68" s="100"/>
      <c r="I68" s="74"/>
      <c r="J68" s="78"/>
      <c r="K68" s="79"/>
      <c r="L68" s="75"/>
      <c r="M68" s="76"/>
      <c r="N68" s="146"/>
      <c r="O68" s="158" t="s">
        <v>443</v>
      </c>
      <c r="P68" s="200" t="s">
        <v>444</v>
      </c>
      <c r="Q68" s="432"/>
      <c r="R68" s="430"/>
      <c r="S68" s="429"/>
      <c r="T68" s="432"/>
      <c r="U68" s="430"/>
      <c r="V68" s="429"/>
      <c r="W68" s="432"/>
      <c r="X68" s="432"/>
      <c r="Y68" s="432"/>
    </row>
    <row r="69" spans="1:25" s="114" customFormat="1" ht="110.25" customHeight="1" x14ac:dyDescent="0.25">
      <c r="A69" s="430"/>
      <c r="B69" s="429"/>
      <c r="C69" s="432"/>
      <c r="D69" s="432"/>
      <c r="E69" s="432"/>
      <c r="F69" s="98"/>
      <c r="G69" s="99"/>
      <c r="H69" s="100"/>
      <c r="I69" s="74"/>
      <c r="J69" s="78"/>
      <c r="K69" s="79"/>
      <c r="L69" s="75"/>
      <c r="M69" s="76"/>
      <c r="N69" s="146"/>
      <c r="O69" s="160" t="s">
        <v>428</v>
      </c>
      <c r="P69" s="188" t="s">
        <v>429</v>
      </c>
      <c r="Q69" s="432"/>
      <c r="R69" s="430"/>
      <c r="S69" s="429"/>
      <c r="T69" s="432"/>
      <c r="U69" s="430"/>
      <c r="V69" s="429"/>
      <c r="W69" s="432"/>
      <c r="X69" s="432"/>
      <c r="Y69" s="432"/>
    </row>
    <row r="70" spans="1:25" s="114" customFormat="1" ht="99.75" customHeight="1" x14ac:dyDescent="0.25">
      <c r="A70" s="430"/>
      <c r="B70" s="429"/>
      <c r="C70" s="432"/>
      <c r="D70" s="432"/>
      <c r="E70" s="432"/>
      <c r="F70" s="98"/>
      <c r="G70" s="99"/>
      <c r="H70" s="100"/>
      <c r="I70" s="74"/>
      <c r="J70" s="78"/>
      <c r="K70" s="79"/>
      <c r="L70" s="75"/>
      <c r="M70" s="76"/>
      <c r="N70" s="146"/>
      <c r="O70" s="229" t="s">
        <v>500</v>
      </c>
      <c r="P70" s="187" t="s">
        <v>438</v>
      </c>
      <c r="Q70" s="432"/>
      <c r="R70" s="430"/>
      <c r="S70" s="429"/>
      <c r="T70" s="432"/>
      <c r="U70" s="430"/>
      <c r="V70" s="429"/>
      <c r="W70" s="432"/>
      <c r="X70" s="432"/>
      <c r="Y70" s="432"/>
    </row>
    <row r="71" spans="1:25" s="316" customFormat="1" ht="99.75" customHeight="1" x14ac:dyDescent="0.25">
      <c r="A71" s="430"/>
      <c r="B71" s="429"/>
      <c r="C71" s="432"/>
      <c r="D71" s="432"/>
      <c r="E71" s="432"/>
      <c r="F71" s="98"/>
      <c r="G71" s="99"/>
      <c r="H71" s="100"/>
      <c r="I71" s="74"/>
      <c r="J71" s="78"/>
      <c r="K71" s="79"/>
      <c r="L71" s="75"/>
      <c r="M71" s="76"/>
      <c r="N71" s="351"/>
      <c r="O71" s="160" t="s">
        <v>437</v>
      </c>
      <c r="P71" s="188" t="s">
        <v>438</v>
      </c>
      <c r="Q71" s="432"/>
      <c r="R71" s="430"/>
      <c r="S71" s="429"/>
      <c r="T71" s="432"/>
      <c r="U71" s="430"/>
      <c r="V71" s="429"/>
      <c r="W71" s="432"/>
      <c r="X71" s="432"/>
      <c r="Y71" s="432"/>
    </row>
    <row r="72" spans="1:25" s="114" customFormat="1" ht="79.5" customHeight="1" x14ac:dyDescent="0.25">
      <c r="A72" s="430"/>
      <c r="B72" s="429"/>
      <c r="C72" s="432"/>
      <c r="D72" s="432"/>
      <c r="E72" s="432"/>
      <c r="F72" s="98"/>
      <c r="G72" s="99"/>
      <c r="H72" s="254"/>
      <c r="I72" s="290"/>
      <c r="J72" s="282"/>
      <c r="K72" s="283"/>
      <c r="L72" s="105"/>
      <c r="M72" s="104"/>
      <c r="N72" s="149"/>
      <c r="O72" s="308" t="s">
        <v>503</v>
      </c>
      <c r="P72" s="309" t="s">
        <v>504</v>
      </c>
      <c r="Q72" s="444"/>
      <c r="R72" s="430"/>
      <c r="S72" s="429"/>
      <c r="T72" s="432"/>
      <c r="U72" s="430"/>
      <c r="V72" s="429"/>
      <c r="W72" s="432"/>
      <c r="X72" s="432"/>
      <c r="Y72" s="432"/>
    </row>
    <row r="73" spans="1:25" ht="89.25" customHeight="1" x14ac:dyDescent="0.25">
      <c r="A73" s="426" t="s">
        <v>158</v>
      </c>
      <c r="B73" s="427"/>
      <c r="C73" s="426" t="s">
        <v>159</v>
      </c>
      <c r="D73" s="433" t="s">
        <v>160</v>
      </c>
      <c r="E73" s="433" t="s">
        <v>161</v>
      </c>
      <c r="F73" s="453" t="s">
        <v>32</v>
      </c>
      <c r="G73" s="454"/>
      <c r="H73" s="288" t="s">
        <v>103</v>
      </c>
      <c r="I73" s="103" t="s">
        <v>34</v>
      </c>
      <c r="J73" s="442" t="s">
        <v>164</v>
      </c>
      <c r="K73" s="443"/>
      <c r="L73" s="288" t="s">
        <v>56</v>
      </c>
      <c r="M73" s="102"/>
      <c r="N73" s="103" t="s">
        <v>165</v>
      </c>
      <c r="O73" s="162"/>
      <c r="P73" s="190"/>
      <c r="Q73" s="483">
        <v>12096.1</v>
      </c>
      <c r="R73" s="479">
        <v>7583.3</v>
      </c>
      <c r="S73" s="427"/>
      <c r="T73" s="479">
        <v>4472.8</v>
      </c>
      <c r="U73" s="479">
        <v>0</v>
      </c>
      <c r="V73" s="427"/>
      <c r="W73" s="479">
        <v>0</v>
      </c>
      <c r="X73" s="479">
        <v>0</v>
      </c>
      <c r="Y73" s="426"/>
    </row>
    <row r="74" spans="1:25" ht="151.5" customHeight="1" x14ac:dyDescent="0.25">
      <c r="A74" s="430"/>
      <c r="B74" s="429"/>
      <c r="C74" s="432"/>
      <c r="D74" s="432"/>
      <c r="E74" s="432"/>
      <c r="F74" s="439" t="s">
        <v>162</v>
      </c>
      <c r="G74" s="440"/>
      <c r="H74" s="21" t="s">
        <v>46</v>
      </c>
      <c r="I74" s="22" t="s">
        <v>163</v>
      </c>
      <c r="J74" s="439"/>
      <c r="K74" s="440"/>
      <c r="L74" s="21"/>
      <c r="M74" s="27"/>
      <c r="N74" s="22"/>
      <c r="O74" s="163"/>
      <c r="P74" s="196"/>
      <c r="Q74" s="432"/>
      <c r="R74" s="430"/>
      <c r="S74" s="429"/>
      <c r="T74" s="432"/>
      <c r="U74" s="430"/>
      <c r="V74" s="429"/>
      <c r="W74" s="432"/>
      <c r="X74" s="432"/>
      <c r="Y74" s="432"/>
    </row>
    <row r="75" spans="1:25" ht="72" customHeight="1" x14ac:dyDescent="0.25">
      <c r="A75" s="426" t="s">
        <v>166</v>
      </c>
      <c r="B75" s="427"/>
      <c r="C75" s="426" t="s">
        <v>167</v>
      </c>
      <c r="D75" s="433" t="s">
        <v>168</v>
      </c>
      <c r="E75" s="433" t="s">
        <v>84</v>
      </c>
      <c r="F75" s="453" t="s">
        <v>32</v>
      </c>
      <c r="G75" s="454"/>
      <c r="H75" s="18" t="s">
        <v>103</v>
      </c>
      <c r="I75" s="19" t="s">
        <v>34</v>
      </c>
      <c r="J75" s="32"/>
      <c r="K75" s="26"/>
      <c r="L75" s="37"/>
      <c r="M75" s="25"/>
      <c r="N75" s="33"/>
      <c r="O75" s="171" t="s">
        <v>385</v>
      </c>
      <c r="P75" s="198" t="s">
        <v>386</v>
      </c>
      <c r="Q75" s="479">
        <v>1856.8</v>
      </c>
      <c r="R75" s="479">
        <v>1790.7</v>
      </c>
      <c r="S75" s="427"/>
      <c r="T75" s="479">
        <v>3934.3</v>
      </c>
      <c r="U75" s="479">
        <v>2600</v>
      </c>
      <c r="V75" s="427"/>
      <c r="W75" s="479">
        <v>2600</v>
      </c>
      <c r="X75" s="479">
        <v>2600</v>
      </c>
      <c r="Y75" s="426"/>
    </row>
    <row r="76" spans="1:25" ht="44.25" customHeight="1" x14ac:dyDescent="0.25">
      <c r="A76" s="481"/>
      <c r="B76" s="482"/>
      <c r="C76" s="476"/>
      <c r="D76" s="476"/>
      <c r="E76" s="476"/>
      <c r="F76" s="477" t="s">
        <v>85</v>
      </c>
      <c r="G76" s="478"/>
      <c r="H76" s="23" t="s">
        <v>86</v>
      </c>
      <c r="I76" s="24" t="s">
        <v>87</v>
      </c>
      <c r="J76" s="34"/>
      <c r="K76" s="28"/>
      <c r="L76" s="38"/>
      <c r="M76" s="35"/>
      <c r="N76" s="36"/>
      <c r="O76" s="70"/>
      <c r="P76" s="63"/>
      <c r="Q76" s="476"/>
      <c r="R76" s="481"/>
      <c r="S76" s="482"/>
      <c r="T76" s="476"/>
      <c r="U76" s="481"/>
      <c r="V76" s="482"/>
      <c r="W76" s="476"/>
      <c r="X76" s="476"/>
      <c r="Y76" s="476"/>
    </row>
    <row r="77" spans="1:25" ht="0" hidden="1" customHeight="1" x14ac:dyDescent="0.25"/>
    <row r="78" spans="1:25" ht="73.5" customHeight="1" x14ac:dyDescent="0.25">
      <c r="A78" s="426" t="s">
        <v>169</v>
      </c>
      <c r="B78" s="427"/>
      <c r="C78" s="233" t="s">
        <v>170</v>
      </c>
      <c r="D78" s="239" t="s">
        <v>171</v>
      </c>
      <c r="E78" s="239" t="s">
        <v>89</v>
      </c>
      <c r="F78" s="453" t="s">
        <v>32</v>
      </c>
      <c r="G78" s="454"/>
      <c r="H78" s="18" t="s">
        <v>103</v>
      </c>
      <c r="I78" s="19" t="s">
        <v>34</v>
      </c>
      <c r="J78" s="453"/>
      <c r="K78" s="454"/>
      <c r="L78" s="18"/>
      <c r="M78" s="26"/>
      <c r="N78" s="19"/>
      <c r="O78" s="72"/>
      <c r="P78" s="72"/>
      <c r="Q78" s="244">
        <v>134.9</v>
      </c>
      <c r="R78" s="455">
        <v>134.9</v>
      </c>
      <c r="S78" s="456"/>
      <c r="T78" s="244">
        <v>134.9</v>
      </c>
      <c r="U78" s="479">
        <v>134.9</v>
      </c>
      <c r="V78" s="427"/>
      <c r="W78" s="244">
        <v>5</v>
      </c>
      <c r="X78" s="244">
        <v>5</v>
      </c>
      <c r="Y78" s="233"/>
    </row>
    <row r="79" spans="1:25" ht="0" hidden="1" customHeight="1" x14ac:dyDescent="0.25"/>
    <row r="80" spans="1:25" ht="69" customHeight="1" x14ac:dyDescent="0.25">
      <c r="A80" s="426" t="s">
        <v>172</v>
      </c>
      <c r="B80" s="427"/>
      <c r="C80" s="426" t="s">
        <v>173</v>
      </c>
      <c r="D80" s="433" t="s">
        <v>174</v>
      </c>
      <c r="E80" s="433" t="s">
        <v>175</v>
      </c>
      <c r="F80" s="453" t="s">
        <v>32</v>
      </c>
      <c r="G80" s="454"/>
      <c r="H80" s="235" t="s">
        <v>103</v>
      </c>
      <c r="I80" s="245" t="s">
        <v>34</v>
      </c>
      <c r="J80" s="439" t="s">
        <v>73</v>
      </c>
      <c r="K80" s="440"/>
      <c r="L80" s="240" t="s">
        <v>74</v>
      </c>
      <c r="M80" s="27"/>
      <c r="N80" s="22" t="s">
        <v>75</v>
      </c>
      <c r="O80" s="159" t="s">
        <v>422</v>
      </c>
      <c r="P80" s="214" t="s">
        <v>393</v>
      </c>
      <c r="Q80" s="479">
        <v>18042.5</v>
      </c>
      <c r="R80" s="479">
        <v>17816.5</v>
      </c>
      <c r="S80" s="427"/>
      <c r="T80" s="479">
        <v>20604.8</v>
      </c>
      <c r="U80" s="479">
        <v>21769.9</v>
      </c>
      <c r="V80" s="427"/>
      <c r="W80" s="479">
        <v>22483.599999999999</v>
      </c>
      <c r="X80" s="479">
        <v>23229.7</v>
      </c>
      <c r="Y80" s="426"/>
    </row>
    <row r="81" spans="1:25" ht="156.75" customHeight="1" x14ac:dyDescent="0.25">
      <c r="A81" s="430"/>
      <c r="B81" s="429"/>
      <c r="C81" s="432"/>
      <c r="D81" s="432"/>
      <c r="E81" s="432"/>
      <c r="F81" s="439" t="s">
        <v>70</v>
      </c>
      <c r="G81" s="440"/>
      <c r="H81" s="240" t="s">
        <v>71</v>
      </c>
      <c r="I81" s="22" t="s">
        <v>72</v>
      </c>
      <c r="J81" s="439" t="s">
        <v>478</v>
      </c>
      <c r="K81" s="440"/>
      <c r="L81" s="240" t="s">
        <v>55</v>
      </c>
      <c r="M81" s="27"/>
      <c r="N81" s="22" t="s">
        <v>479</v>
      </c>
      <c r="O81" s="264" t="s">
        <v>373</v>
      </c>
      <c r="P81" s="265" t="s">
        <v>374</v>
      </c>
      <c r="Q81" s="432"/>
      <c r="R81" s="430"/>
      <c r="S81" s="429"/>
      <c r="T81" s="432"/>
      <c r="U81" s="430"/>
      <c r="V81" s="429"/>
      <c r="W81" s="432"/>
      <c r="X81" s="432"/>
      <c r="Y81" s="432"/>
    </row>
    <row r="82" spans="1:25" ht="127.5" customHeight="1" x14ac:dyDescent="0.25">
      <c r="A82" s="430"/>
      <c r="B82" s="429"/>
      <c r="C82" s="432"/>
      <c r="D82" s="432"/>
      <c r="E82" s="432"/>
      <c r="F82" s="439" t="s">
        <v>76</v>
      </c>
      <c r="G82" s="440"/>
      <c r="H82" s="240" t="s">
        <v>71</v>
      </c>
      <c r="I82" s="22" t="s">
        <v>77</v>
      </c>
      <c r="J82" s="439" t="s">
        <v>78</v>
      </c>
      <c r="K82" s="440"/>
      <c r="L82" s="240" t="s">
        <v>79</v>
      </c>
      <c r="M82" s="27"/>
      <c r="N82" s="22" t="s">
        <v>80</v>
      </c>
      <c r="O82" s="157" t="s">
        <v>377</v>
      </c>
      <c r="P82" s="186" t="s">
        <v>378</v>
      </c>
      <c r="Q82" s="432"/>
      <c r="R82" s="430"/>
      <c r="S82" s="429"/>
      <c r="T82" s="432"/>
      <c r="U82" s="430"/>
      <c r="V82" s="429"/>
      <c r="W82" s="432"/>
      <c r="X82" s="432"/>
      <c r="Y82" s="432"/>
    </row>
    <row r="83" spans="1:25" ht="112.5" customHeight="1" x14ac:dyDescent="0.25">
      <c r="A83" s="430"/>
      <c r="B83" s="429"/>
      <c r="C83" s="432"/>
      <c r="D83" s="432"/>
      <c r="E83" s="432"/>
      <c r="F83" s="240" t="s">
        <v>454</v>
      </c>
      <c r="G83" s="241"/>
      <c r="H83" s="240" t="s">
        <v>455</v>
      </c>
      <c r="I83" s="22" t="s">
        <v>456</v>
      </c>
      <c r="J83" s="439" t="s">
        <v>176</v>
      </c>
      <c r="K83" s="440"/>
      <c r="L83" s="240" t="s">
        <v>177</v>
      </c>
      <c r="M83" s="27"/>
      <c r="N83" s="22" t="s">
        <v>178</v>
      </c>
      <c r="O83" s="163" t="s">
        <v>351</v>
      </c>
      <c r="P83" s="196" t="s">
        <v>352</v>
      </c>
      <c r="Q83" s="432"/>
      <c r="R83" s="430"/>
      <c r="S83" s="429"/>
      <c r="T83" s="432"/>
      <c r="U83" s="430"/>
      <c r="V83" s="429"/>
      <c r="W83" s="432"/>
      <c r="X83" s="432"/>
      <c r="Y83" s="432"/>
    </row>
    <row r="84" spans="1:25" s="16" customFormat="1" ht="152.25" customHeight="1" x14ac:dyDescent="0.25">
      <c r="A84" s="430"/>
      <c r="B84" s="429"/>
      <c r="C84" s="432"/>
      <c r="D84" s="432"/>
      <c r="E84" s="432"/>
      <c r="F84" s="46"/>
      <c r="G84" s="45"/>
      <c r="H84" s="40"/>
      <c r="I84" s="241"/>
      <c r="J84" s="439" t="s">
        <v>460</v>
      </c>
      <c r="K84" s="440"/>
      <c r="L84" s="240"/>
      <c r="M84" s="27"/>
      <c r="N84" s="22" t="s">
        <v>464</v>
      </c>
      <c r="O84" s="163" t="s">
        <v>387</v>
      </c>
      <c r="P84" s="199" t="s">
        <v>369</v>
      </c>
      <c r="Q84" s="432"/>
      <c r="R84" s="430"/>
      <c r="S84" s="429"/>
      <c r="T84" s="432"/>
      <c r="U84" s="430"/>
      <c r="V84" s="429"/>
      <c r="W84" s="432"/>
      <c r="X84" s="432"/>
      <c r="Y84" s="432"/>
    </row>
    <row r="85" spans="1:25" s="316" customFormat="1" ht="58.5" customHeight="1" x14ac:dyDescent="0.25">
      <c r="A85" s="430"/>
      <c r="B85" s="429"/>
      <c r="C85" s="432"/>
      <c r="D85" s="432"/>
      <c r="E85" s="432"/>
      <c r="F85" s="98"/>
      <c r="G85" s="99"/>
      <c r="H85" s="100"/>
      <c r="I85" s="74"/>
      <c r="J85" s="147"/>
      <c r="K85" s="74"/>
      <c r="L85" s="73"/>
      <c r="M85" s="76"/>
      <c r="N85" s="75"/>
      <c r="O85" s="159" t="s">
        <v>384</v>
      </c>
      <c r="P85" s="214" t="s">
        <v>423</v>
      </c>
      <c r="Q85" s="432"/>
      <c r="R85" s="430"/>
      <c r="S85" s="429"/>
      <c r="T85" s="432"/>
      <c r="U85" s="430"/>
      <c r="V85" s="429"/>
      <c r="W85" s="432"/>
      <c r="X85" s="432"/>
      <c r="Y85" s="432"/>
    </row>
    <row r="86" spans="1:25" s="56" customFormat="1" ht="71.25" customHeight="1" x14ac:dyDescent="0.25">
      <c r="A86" s="430"/>
      <c r="B86" s="429"/>
      <c r="C86" s="432"/>
      <c r="D86" s="432"/>
      <c r="E86" s="432"/>
      <c r="F86" s="253"/>
      <c r="G86" s="266"/>
      <c r="H86" s="254"/>
      <c r="I86" s="249"/>
      <c r="J86" s="537"/>
      <c r="K86" s="538"/>
      <c r="L86" s="248"/>
      <c r="M86" s="104"/>
      <c r="N86" s="94"/>
      <c r="O86" s="308" t="s">
        <v>503</v>
      </c>
      <c r="P86" s="309" t="s">
        <v>504</v>
      </c>
      <c r="Q86" s="444"/>
      <c r="R86" s="509"/>
      <c r="S86" s="510"/>
      <c r="T86" s="432"/>
      <c r="U86" s="430"/>
      <c r="V86" s="429"/>
      <c r="W86" s="432"/>
      <c r="X86" s="432"/>
      <c r="Y86" s="432"/>
    </row>
    <row r="87" spans="1:25" ht="148.5" customHeight="1" x14ac:dyDescent="0.25">
      <c r="A87" s="426" t="s">
        <v>179</v>
      </c>
      <c r="B87" s="427"/>
      <c r="C87" s="426" t="s">
        <v>104</v>
      </c>
      <c r="D87" s="433" t="s">
        <v>180</v>
      </c>
      <c r="E87" s="433" t="s">
        <v>181</v>
      </c>
      <c r="F87" s="442" t="s">
        <v>32</v>
      </c>
      <c r="G87" s="443"/>
      <c r="H87" s="246" t="s">
        <v>103</v>
      </c>
      <c r="I87" s="103" t="s">
        <v>34</v>
      </c>
      <c r="J87" s="439" t="s">
        <v>460</v>
      </c>
      <c r="K87" s="440"/>
      <c r="L87" s="240"/>
      <c r="M87" s="27"/>
      <c r="N87" s="22" t="s">
        <v>464</v>
      </c>
      <c r="O87" s="172" t="s">
        <v>385</v>
      </c>
      <c r="P87" s="202" t="s">
        <v>386</v>
      </c>
      <c r="Q87" s="483">
        <v>18156.3</v>
      </c>
      <c r="R87" s="483">
        <v>17737.7</v>
      </c>
      <c r="S87" s="429"/>
      <c r="T87" s="479">
        <v>5919.5</v>
      </c>
      <c r="U87" s="479">
        <v>6194</v>
      </c>
      <c r="V87" s="427"/>
      <c r="W87" s="479">
        <v>6244.6</v>
      </c>
      <c r="X87" s="479">
        <v>6244.6</v>
      </c>
      <c r="Y87" s="426"/>
    </row>
    <row r="88" spans="1:25" ht="66" customHeight="1" x14ac:dyDescent="0.25">
      <c r="A88" s="430"/>
      <c r="B88" s="429"/>
      <c r="C88" s="432"/>
      <c r="D88" s="432"/>
      <c r="E88" s="432"/>
      <c r="F88" s="439" t="s">
        <v>70</v>
      </c>
      <c r="G88" s="440"/>
      <c r="H88" s="21" t="s">
        <v>71</v>
      </c>
      <c r="I88" s="22" t="s">
        <v>72</v>
      </c>
      <c r="J88" s="439" t="s">
        <v>73</v>
      </c>
      <c r="K88" s="440"/>
      <c r="L88" s="21" t="s">
        <v>74</v>
      </c>
      <c r="M88" s="27"/>
      <c r="N88" s="22" t="s">
        <v>75</v>
      </c>
      <c r="O88" s="173" t="s">
        <v>384</v>
      </c>
      <c r="P88" s="203" t="s">
        <v>423</v>
      </c>
      <c r="Q88" s="432"/>
      <c r="R88" s="430"/>
      <c r="S88" s="429"/>
      <c r="T88" s="432"/>
      <c r="U88" s="430"/>
      <c r="V88" s="429"/>
      <c r="W88" s="432"/>
      <c r="X88" s="432"/>
      <c r="Y88" s="432"/>
    </row>
    <row r="89" spans="1:25" ht="74.25" customHeight="1" x14ac:dyDescent="0.25">
      <c r="A89" s="481"/>
      <c r="B89" s="482"/>
      <c r="C89" s="476"/>
      <c r="D89" s="476"/>
      <c r="E89" s="476"/>
      <c r="F89" s="240" t="s">
        <v>454</v>
      </c>
      <c r="G89" s="241"/>
      <c r="H89" s="240" t="s">
        <v>455</v>
      </c>
      <c r="I89" s="22" t="s">
        <v>456</v>
      </c>
      <c r="J89" s="477"/>
      <c r="K89" s="478"/>
      <c r="L89" s="23"/>
      <c r="M89" s="28"/>
      <c r="N89" s="24"/>
      <c r="O89" s="167" t="s">
        <v>422</v>
      </c>
      <c r="P89" s="201" t="s">
        <v>393</v>
      </c>
      <c r="Q89" s="476"/>
      <c r="R89" s="481"/>
      <c r="S89" s="482"/>
      <c r="T89" s="476"/>
      <c r="U89" s="481"/>
      <c r="V89" s="482"/>
      <c r="W89" s="476"/>
      <c r="X89" s="476"/>
      <c r="Y89" s="476"/>
    </row>
    <row r="90" spans="1:25" ht="143.25" customHeight="1" x14ac:dyDescent="0.25">
      <c r="A90" s="458" t="s">
        <v>182</v>
      </c>
      <c r="B90" s="459"/>
      <c r="C90" s="236" t="s">
        <v>183</v>
      </c>
      <c r="D90" s="237" t="s">
        <v>184</v>
      </c>
      <c r="E90" s="237" t="s">
        <v>185</v>
      </c>
      <c r="F90" s="453" t="s">
        <v>32</v>
      </c>
      <c r="G90" s="454"/>
      <c r="H90" s="18" t="s">
        <v>103</v>
      </c>
      <c r="I90" s="20" t="s">
        <v>34</v>
      </c>
      <c r="J90" s="453" t="s">
        <v>186</v>
      </c>
      <c r="K90" s="454"/>
      <c r="L90" s="18" t="s">
        <v>187</v>
      </c>
      <c r="M90" s="26"/>
      <c r="N90" s="20" t="s">
        <v>47</v>
      </c>
      <c r="O90" s="174" t="s">
        <v>442</v>
      </c>
      <c r="P90" s="204" t="s">
        <v>388</v>
      </c>
      <c r="Q90" s="106">
        <v>31174.1</v>
      </c>
      <c r="R90" s="496">
        <v>31174.1</v>
      </c>
      <c r="S90" s="497"/>
      <c r="T90" s="106">
        <v>31342.799999999999</v>
      </c>
      <c r="U90" s="457">
        <v>29305</v>
      </c>
      <c r="V90" s="427"/>
      <c r="W90" s="106">
        <v>29020</v>
      </c>
      <c r="X90" s="106">
        <v>29250</v>
      </c>
      <c r="Y90" s="108"/>
    </row>
    <row r="91" spans="1:25" ht="144" customHeight="1" x14ac:dyDescent="0.25">
      <c r="A91" s="426"/>
      <c r="B91" s="427"/>
      <c r="C91" s="426" t="s">
        <v>188</v>
      </c>
      <c r="D91" s="433" t="s">
        <v>189</v>
      </c>
      <c r="E91" s="433" t="s">
        <v>190</v>
      </c>
      <c r="F91" s="453" t="s">
        <v>32</v>
      </c>
      <c r="G91" s="454"/>
      <c r="H91" s="18" t="s">
        <v>103</v>
      </c>
      <c r="I91" s="19" t="s">
        <v>34</v>
      </c>
      <c r="J91" s="453" t="s">
        <v>480</v>
      </c>
      <c r="K91" s="454"/>
      <c r="L91" s="19"/>
      <c r="M91" s="26"/>
      <c r="N91" s="19" t="s">
        <v>481</v>
      </c>
      <c r="O91" s="163" t="s">
        <v>389</v>
      </c>
      <c r="P91" s="196" t="s">
        <v>368</v>
      </c>
      <c r="Q91" s="479">
        <v>7431.1</v>
      </c>
      <c r="R91" s="479">
        <v>7402.2</v>
      </c>
      <c r="S91" s="427"/>
      <c r="T91" s="479">
        <v>5463.2</v>
      </c>
      <c r="U91" s="479">
        <v>4200</v>
      </c>
      <c r="V91" s="427"/>
      <c r="W91" s="479">
        <v>5615</v>
      </c>
      <c r="X91" s="479">
        <v>6301</v>
      </c>
      <c r="Y91" s="426"/>
    </row>
    <row r="92" spans="1:25" ht="85.5" customHeight="1" x14ac:dyDescent="0.25">
      <c r="A92" s="430"/>
      <c r="B92" s="429"/>
      <c r="C92" s="432"/>
      <c r="D92" s="432"/>
      <c r="E92" s="432"/>
      <c r="F92" s="439" t="s">
        <v>95</v>
      </c>
      <c r="G92" s="440"/>
      <c r="H92" s="21" t="s">
        <v>96</v>
      </c>
      <c r="I92" s="22" t="s">
        <v>97</v>
      </c>
      <c r="J92" s="439"/>
      <c r="K92" s="440"/>
      <c r="L92" s="22"/>
      <c r="M92" s="27"/>
      <c r="N92" s="22"/>
      <c r="O92" s="157" t="s">
        <v>390</v>
      </c>
      <c r="P92" s="186" t="s">
        <v>391</v>
      </c>
      <c r="Q92" s="432"/>
      <c r="R92" s="430"/>
      <c r="S92" s="429"/>
      <c r="T92" s="432"/>
      <c r="U92" s="430"/>
      <c r="V92" s="429"/>
      <c r="W92" s="432"/>
      <c r="X92" s="432"/>
      <c r="Y92" s="432"/>
    </row>
    <row r="93" spans="1:25" s="16" customFormat="1" ht="93" customHeight="1" x14ac:dyDescent="0.25">
      <c r="A93" s="430"/>
      <c r="B93" s="429"/>
      <c r="C93" s="432"/>
      <c r="D93" s="432"/>
      <c r="E93" s="432"/>
      <c r="F93" s="439" t="s">
        <v>91</v>
      </c>
      <c r="G93" s="440"/>
      <c r="H93" s="21" t="s">
        <v>90</v>
      </c>
      <c r="I93" s="22" t="s">
        <v>92</v>
      </c>
      <c r="J93" s="77"/>
      <c r="K93" s="27"/>
      <c r="L93" s="42"/>
      <c r="M93" s="27"/>
      <c r="N93" s="22"/>
      <c r="O93" s="157" t="s">
        <v>432</v>
      </c>
      <c r="P93" s="186" t="s">
        <v>392</v>
      </c>
      <c r="Q93" s="432"/>
      <c r="R93" s="430"/>
      <c r="S93" s="429"/>
      <c r="T93" s="432"/>
      <c r="U93" s="430"/>
      <c r="V93" s="429"/>
      <c r="W93" s="432"/>
      <c r="X93" s="432"/>
      <c r="Y93" s="432"/>
    </row>
    <row r="94" spans="1:25" s="114" customFormat="1" ht="74.25" customHeight="1" x14ac:dyDescent="0.25">
      <c r="A94" s="430"/>
      <c r="B94" s="429"/>
      <c r="C94" s="432"/>
      <c r="D94" s="432"/>
      <c r="E94" s="432"/>
      <c r="F94" s="259" t="s">
        <v>467</v>
      </c>
      <c r="G94" s="259"/>
      <c r="H94" s="260"/>
      <c r="I94" s="260" t="s">
        <v>468</v>
      </c>
      <c r="J94" s="77"/>
      <c r="K94" s="27"/>
      <c r="L94" s="42"/>
      <c r="M94" s="27"/>
      <c r="N94" s="22"/>
      <c r="O94" s="157" t="s">
        <v>435</v>
      </c>
      <c r="P94" s="186" t="s">
        <v>399</v>
      </c>
      <c r="Q94" s="432"/>
      <c r="R94" s="430"/>
      <c r="S94" s="429"/>
      <c r="T94" s="432"/>
      <c r="U94" s="430"/>
      <c r="V94" s="429"/>
      <c r="W94" s="432"/>
      <c r="X94" s="432"/>
      <c r="Y94" s="432"/>
    </row>
    <row r="95" spans="1:25" s="114" customFormat="1" ht="162.75" customHeight="1" x14ac:dyDescent="0.25">
      <c r="A95" s="430"/>
      <c r="B95" s="429"/>
      <c r="C95" s="432"/>
      <c r="D95" s="432"/>
      <c r="E95" s="432"/>
      <c r="F95" s="115"/>
      <c r="G95" s="116"/>
      <c r="H95" s="115"/>
      <c r="I95" s="22"/>
      <c r="J95" s="77"/>
      <c r="K95" s="27"/>
      <c r="L95" s="42"/>
      <c r="M95" s="27"/>
      <c r="N95" s="22"/>
      <c r="O95" s="157" t="s">
        <v>441</v>
      </c>
      <c r="P95" s="186" t="s">
        <v>392</v>
      </c>
      <c r="Q95" s="432"/>
      <c r="R95" s="430"/>
      <c r="S95" s="429"/>
      <c r="T95" s="432"/>
      <c r="U95" s="430"/>
      <c r="V95" s="429"/>
      <c r="W95" s="432"/>
      <c r="X95" s="432"/>
      <c r="Y95" s="432"/>
    </row>
    <row r="96" spans="1:25" s="16" customFormat="1" ht="74.25" customHeight="1" x14ac:dyDescent="0.25">
      <c r="A96" s="430"/>
      <c r="B96" s="429"/>
      <c r="C96" s="432"/>
      <c r="D96" s="432"/>
      <c r="E96" s="432"/>
      <c r="F96" s="21"/>
      <c r="G96" s="41"/>
      <c r="H96" s="21"/>
      <c r="I96" s="22"/>
      <c r="J96" s="77"/>
      <c r="K96" s="27"/>
      <c r="L96" s="42"/>
      <c r="M96" s="27"/>
      <c r="N96" s="75"/>
      <c r="O96" s="220" t="s">
        <v>367</v>
      </c>
      <c r="P96" s="228" t="s">
        <v>356</v>
      </c>
      <c r="Q96" s="432"/>
      <c r="R96" s="430"/>
      <c r="S96" s="429"/>
      <c r="T96" s="432"/>
      <c r="U96" s="430"/>
      <c r="V96" s="429"/>
      <c r="W96" s="432"/>
      <c r="X96" s="432"/>
      <c r="Y96" s="432"/>
    </row>
    <row r="97" spans="1:25" s="316" customFormat="1" ht="84.75" customHeight="1" x14ac:dyDescent="0.25">
      <c r="A97" s="430"/>
      <c r="B97" s="429"/>
      <c r="C97" s="432"/>
      <c r="D97" s="432"/>
      <c r="E97" s="432"/>
      <c r="F97" s="73"/>
      <c r="G97" s="74"/>
      <c r="H97" s="73"/>
      <c r="I97" s="75"/>
      <c r="J97" s="147"/>
      <c r="K97" s="76"/>
      <c r="L97" s="148"/>
      <c r="M97" s="76"/>
      <c r="N97" s="146"/>
      <c r="O97" s="168" t="s">
        <v>416</v>
      </c>
      <c r="P97" s="200" t="s">
        <v>415</v>
      </c>
      <c r="Q97" s="432"/>
      <c r="R97" s="430"/>
      <c r="S97" s="429"/>
      <c r="T97" s="432"/>
      <c r="U97" s="430"/>
      <c r="V97" s="429"/>
      <c r="W97" s="432"/>
      <c r="X97" s="432"/>
      <c r="Y97" s="432"/>
    </row>
    <row r="98" spans="1:25" s="56" customFormat="1" ht="83.25" customHeight="1" x14ac:dyDescent="0.25">
      <c r="A98" s="430"/>
      <c r="B98" s="429"/>
      <c r="C98" s="432"/>
      <c r="D98" s="432"/>
      <c r="E98" s="432"/>
      <c r="F98" s="73"/>
      <c r="G98" s="74"/>
      <c r="H98" s="73"/>
      <c r="I98" s="75"/>
      <c r="J98" s="147"/>
      <c r="K98" s="76"/>
      <c r="L98" s="148"/>
      <c r="M98" s="76"/>
      <c r="N98" s="149"/>
      <c r="O98" s="346" t="s">
        <v>502</v>
      </c>
      <c r="P98" s="347" t="s">
        <v>501</v>
      </c>
      <c r="Q98" s="432"/>
      <c r="R98" s="430"/>
      <c r="S98" s="429"/>
      <c r="T98" s="432"/>
      <c r="U98" s="430"/>
      <c r="V98" s="429"/>
      <c r="W98" s="432"/>
      <c r="X98" s="432"/>
      <c r="Y98" s="432"/>
    </row>
    <row r="99" spans="1:25" ht="0" hidden="1" customHeight="1" x14ac:dyDescent="0.25">
      <c r="L99" s="53"/>
      <c r="M99" s="54"/>
    </row>
    <row r="100" spans="1:25" ht="83.25" customHeight="1" x14ac:dyDescent="0.25">
      <c r="A100" s="458" t="s">
        <v>191</v>
      </c>
      <c r="B100" s="459"/>
      <c r="C100" s="462" t="s">
        <v>192</v>
      </c>
      <c r="D100" s="464" t="s">
        <v>193</v>
      </c>
      <c r="E100" s="468" t="s">
        <v>194</v>
      </c>
      <c r="F100" s="453" t="s">
        <v>32</v>
      </c>
      <c r="G100" s="454"/>
      <c r="H100" s="18" t="s">
        <v>103</v>
      </c>
      <c r="I100" s="20" t="s">
        <v>34</v>
      </c>
      <c r="J100" s="453"/>
      <c r="K100" s="454"/>
      <c r="L100" s="20"/>
      <c r="M100" s="26"/>
      <c r="N100" s="20"/>
      <c r="O100" s="159" t="s">
        <v>449</v>
      </c>
      <c r="P100" s="214" t="s">
        <v>393</v>
      </c>
      <c r="Q100" s="106">
        <v>7887.1</v>
      </c>
      <c r="R100" s="455">
        <v>7664.7</v>
      </c>
      <c r="S100" s="456"/>
      <c r="T100" s="106">
        <v>7896.2</v>
      </c>
      <c r="U100" s="457">
        <v>7587.1</v>
      </c>
      <c r="V100" s="427"/>
      <c r="W100" s="106">
        <v>7687.1</v>
      </c>
      <c r="X100" s="106">
        <v>7787.1</v>
      </c>
      <c r="Y100" s="108"/>
    </row>
    <row r="101" spans="1:25" s="16" customFormat="1" ht="102.75" customHeight="1" x14ac:dyDescent="0.25">
      <c r="A101" s="460"/>
      <c r="B101" s="461"/>
      <c r="C101" s="463"/>
      <c r="D101" s="465"/>
      <c r="E101" s="469"/>
      <c r="F101" s="240" t="s">
        <v>454</v>
      </c>
      <c r="G101" s="241"/>
      <c r="H101" s="240" t="s">
        <v>455</v>
      </c>
      <c r="I101" s="22" t="s">
        <v>456</v>
      </c>
      <c r="J101" s="77"/>
      <c r="K101" s="41"/>
      <c r="L101" s="22"/>
      <c r="M101" s="27"/>
      <c r="N101" s="22"/>
      <c r="O101" s="307" t="s">
        <v>379</v>
      </c>
      <c r="P101" s="209" t="s">
        <v>380</v>
      </c>
      <c r="Q101" s="109"/>
      <c r="R101" s="109"/>
      <c r="S101" s="15"/>
      <c r="T101" s="109"/>
      <c r="U101" s="109"/>
      <c r="V101" s="15"/>
      <c r="W101" s="109"/>
      <c r="X101" s="109"/>
      <c r="Y101" s="111"/>
    </row>
    <row r="102" spans="1:25" s="16" customFormat="1" ht="55.5" customHeight="1" x14ac:dyDescent="0.25">
      <c r="A102" s="460"/>
      <c r="B102" s="461"/>
      <c r="C102" s="463"/>
      <c r="D102" s="465"/>
      <c r="E102" s="469"/>
      <c r="F102" s="21"/>
      <c r="G102" s="41"/>
      <c r="H102" s="21"/>
      <c r="I102" s="22"/>
      <c r="J102" s="77"/>
      <c r="K102" s="41"/>
      <c r="L102" s="22"/>
      <c r="M102" s="27"/>
      <c r="N102" s="22"/>
      <c r="O102" s="176" t="s">
        <v>394</v>
      </c>
      <c r="P102" s="206" t="s">
        <v>395</v>
      </c>
      <c r="Q102" s="109"/>
      <c r="R102" s="109"/>
      <c r="S102" s="15"/>
      <c r="T102" s="109"/>
      <c r="U102" s="109"/>
      <c r="V102" s="15"/>
      <c r="W102" s="109"/>
      <c r="X102" s="109"/>
      <c r="Y102" s="111"/>
    </row>
    <row r="103" spans="1:25" s="16" customFormat="1" ht="135" x14ac:dyDescent="0.25">
      <c r="A103" s="460"/>
      <c r="B103" s="461"/>
      <c r="C103" s="463"/>
      <c r="D103" s="465"/>
      <c r="E103" s="469"/>
      <c r="F103" s="21"/>
      <c r="G103" s="41"/>
      <c r="H103" s="21"/>
      <c r="I103" s="22"/>
      <c r="J103" s="437"/>
      <c r="K103" s="438"/>
      <c r="L103" s="22"/>
      <c r="M103" s="27"/>
      <c r="N103" s="22"/>
      <c r="O103" s="176" t="s">
        <v>381</v>
      </c>
      <c r="P103" s="206" t="s">
        <v>382</v>
      </c>
      <c r="Q103" s="109"/>
      <c r="R103" s="109"/>
      <c r="S103" s="15"/>
      <c r="T103" s="109"/>
      <c r="U103" s="109"/>
      <c r="V103" s="15"/>
      <c r="W103" s="109"/>
      <c r="X103" s="109"/>
      <c r="Y103" s="111"/>
    </row>
    <row r="104" spans="1:25" s="56" customFormat="1" ht="81" x14ac:dyDescent="0.25">
      <c r="A104" s="460"/>
      <c r="B104" s="461"/>
      <c r="C104" s="463"/>
      <c r="D104" s="465"/>
      <c r="E104" s="469"/>
      <c r="F104" s="60"/>
      <c r="G104" s="61"/>
      <c r="H104" s="60"/>
      <c r="I104" s="289"/>
      <c r="J104" s="282"/>
      <c r="K104" s="283"/>
      <c r="L104" s="105"/>
      <c r="M104" s="104"/>
      <c r="N104" s="94"/>
      <c r="O104" s="308" t="s">
        <v>396</v>
      </c>
      <c r="P104" s="309" t="s">
        <v>356</v>
      </c>
      <c r="Q104" s="213"/>
      <c r="R104" s="213"/>
      <c r="S104" s="284"/>
      <c r="T104" s="110"/>
      <c r="U104" s="110"/>
      <c r="V104" s="57"/>
      <c r="W104" s="110"/>
      <c r="X104" s="110"/>
      <c r="Y104" s="111"/>
    </row>
    <row r="105" spans="1:25" ht="72.75" customHeight="1" x14ac:dyDescent="0.25">
      <c r="A105" s="426" t="s">
        <v>195</v>
      </c>
      <c r="B105" s="427"/>
      <c r="C105" s="426" t="s">
        <v>196</v>
      </c>
      <c r="D105" s="433" t="s">
        <v>197</v>
      </c>
      <c r="E105" s="433">
        <v>707</v>
      </c>
      <c r="F105" s="453" t="s">
        <v>32</v>
      </c>
      <c r="G105" s="454"/>
      <c r="H105" s="18" t="s">
        <v>103</v>
      </c>
      <c r="I105" s="103" t="s">
        <v>34</v>
      </c>
      <c r="J105" s="442" t="s">
        <v>93</v>
      </c>
      <c r="K105" s="443"/>
      <c r="L105" s="288" t="s">
        <v>83</v>
      </c>
      <c r="M105" s="102"/>
      <c r="N105" s="230" t="s">
        <v>94</v>
      </c>
      <c r="O105" s="153" t="s">
        <v>426</v>
      </c>
      <c r="P105" s="232" t="s">
        <v>393</v>
      </c>
      <c r="Q105" s="483">
        <v>1269.0999999999999</v>
      </c>
      <c r="R105" s="483">
        <v>1073.5</v>
      </c>
      <c r="S105" s="429"/>
      <c r="T105" s="479">
        <v>1980.6</v>
      </c>
      <c r="U105" s="479">
        <v>1369.1</v>
      </c>
      <c r="V105" s="427"/>
      <c r="W105" s="479">
        <v>1469.1</v>
      </c>
      <c r="X105" s="479">
        <v>1569.1</v>
      </c>
      <c r="Y105" s="426"/>
    </row>
    <row r="106" spans="1:25" s="56" customFormat="1" ht="72.75" customHeight="1" x14ac:dyDescent="0.25">
      <c r="A106" s="494"/>
      <c r="B106" s="429"/>
      <c r="C106" s="491"/>
      <c r="D106" s="441"/>
      <c r="E106" s="441"/>
      <c r="F106" s="240" t="s">
        <v>454</v>
      </c>
      <c r="G106" s="241"/>
      <c r="H106" s="240" t="s">
        <v>455</v>
      </c>
      <c r="I106" s="22" t="s">
        <v>456</v>
      </c>
      <c r="J106" s="485"/>
      <c r="K106" s="486"/>
      <c r="L106" s="248"/>
      <c r="M106" s="104"/>
      <c r="N106" s="149"/>
      <c r="O106" s="181" t="s">
        <v>396</v>
      </c>
      <c r="P106" s="330" t="s">
        <v>414</v>
      </c>
      <c r="Q106" s="480"/>
      <c r="R106" s="484"/>
      <c r="S106" s="429"/>
      <c r="T106" s="480"/>
      <c r="U106" s="484"/>
      <c r="V106" s="429"/>
      <c r="W106" s="480"/>
      <c r="X106" s="480"/>
      <c r="Y106" s="431"/>
    </row>
    <row r="107" spans="1:25" ht="124.5" customHeight="1" x14ac:dyDescent="0.25">
      <c r="A107" s="345" t="s">
        <v>499</v>
      </c>
      <c r="C107" s="332" t="s">
        <v>496</v>
      </c>
      <c r="D107" s="326" t="s">
        <v>495</v>
      </c>
      <c r="E107" s="327" t="s">
        <v>494</v>
      </c>
      <c r="F107" s="453" t="s">
        <v>32</v>
      </c>
      <c r="G107" s="454"/>
      <c r="H107" s="315" t="s">
        <v>103</v>
      </c>
      <c r="I107" s="103" t="s">
        <v>34</v>
      </c>
      <c r="K107" s="328"/>
      <c r="L107" s="329"/>
      <c r="N107" s="328"/>
      <c r="O107" s="158" t="s">
        <v>419</v>
      </c>
      <c r="P107" s="195" t="s">
        <v>356</v>
      </c>
      <c r="Q107" s="342">
        <v>0</v>
      </c>
      <c r="R107" s="342"/>
      <c r="S107" s="342">
        <v>0</v>
      </c>
      <c r="T107" s="343">
        <v>240</v>
      </c>
      <c r="U107" s="342"/>
      <c r="V107" s="342">
        <v>240</v>
      </c>
      <c r="W107" s="342">
        <v>240</v>
      </c>
      <c r="X107" s="342">
        <v>240</v>
      </c>
      <c r="Y107" s="331"/>
    </row>
    <row r="108" spans="1:25" ht="138" customHeight="1" x14ac:dyDescent="0.25">
      <c r="A108" s="491" t="s">
        <v>198</v>
      </c>
      <c r="B108" s="427"/>
      <c r="C108" s="426" t="s">
        <v>98</v>
      </c>
      <c r="D108" s="433" t="s">
        <v>199</v>
      </c>
      <c r="E108" s="433" t="s">
        <v>200</v>
      </c>
      <c r="F108" s="453" t="s">
        <v>32</v>
      </c>
      <c r="G108" s="454"/>
      <c r="H108" s="315" t="s">
        <v>46</v>
      </c>
      <c r="I108" s="320" t="s">
        <v>47</v>
      </c>
      <c r="J108" s="32"/>
      <c r="K108" s="26"/>
      <c r="L108" s="37"/>
      <c r="M108" s="25"/>
      <c r="N108" s="33"/>
      <c r="O108" s="231" t="s">
        <v>491</v>
      </c>
      <c r="P108" s="232" t="s">
        <v>397</v>
      </c>
      <c r="Q108" s="483">
        <v>8186.2</v>
      </c>
      <c r="R108" s="483">
        <v>6192.4</v>
      </c>
      <c r="S108" s="429"/>
      <c r="T108" s="483">
        <v>8018.6</v>
      </c>
      <c r="U108" s="483">
        <v>8938.4</v>
      </c>
      <c r="V108" s="429"/>
      <c r="W108" s="483">
        <v>13518</v>
      </c>
      <c r="X108" s="483">
        <v>11909</v>
      </c>
      <c r="Y108" s="491"/>
    </row>
    <row r="109" spans="1:25" s="234" customFormat="1" ht="138.75" customHeight="1" x14ac:dyDescent="0.25">
      <c r="A109" s="494"/>
      <c r="B109" s="429"/>
      <c r="C109" s="491"/>
      <c r="D109" s="441"/>
      <c r="E109" s="441"/>
      <c r="F109" s="317" t="s">
        <v>454</v>
      </c>
      <c r="G109" s="318"/>
      <c r="H109" s="317" t="s">
        <v>455</v>
      </c>
      <c r="I109" s="321" t="s">
        <v>456</v>
      </c>
      <c r="J109" s="238"/>
      <c r="K109" s="117"/>
      <c r="L109" s="267"/>
      <c r="M109" s="268"/>
      <c r="N109" s="269"/>
      <c r="O109" s="310"/>
      <c r="Q109" s="483"/>
      <c r="R109" s="495"/>
      <c r="S109" s="429"/>
      <c r="T109" s="483"/>
      <c r="U109" s="495"/>
      <c r="V109" s="429"/>
      <c r="W109" s="483"/>
      <c r="X109" s="483"/>
      <c r="Y109" s="491"/>
    </row>
    <row r="110" spans="1:25" ht="102" customHeight="1" x14ac:dyDescent="0.25">
      <c r="A110" s="481"/>
      <c r="B110" s="482"/>
      <c r="C110" s="432"/>
      <c r="D110" s="444"/>
      <c r="E110" s="444"/>
      <c r="F110" s="485" t="s">
        <v>99</v>
      </c>
      <c r="G110" s="486"/>
      <c r="H110" s="323" t="s">
        <v>0</v>
      </c>
      <c r="I110" s="105" t="s">
        <v>100</v>
      </c>
      <c r="J110" s="333"/>
      <c r="K110" s="76"/>
      <c r="L110" s="334"/>
      <c r="M110" s="335"/>
      <c r="N110" s="336"/>
      <c r="O110" s="337"/>
      <c r="P110" s="330"/>
      <c r="Q110" s="432"/>
      <c r="R110" s="430"/>
      <c r="S110" s="429"/>
      <c r="T110" s="432"/>
      <c r="U110" s="430"/>
      <c r="V110" s="429"/>
      <c r="W110" s="432"/>
      <c r="X110" s="432"/>
      <c r="Y110" s="432"/>
    </row>
    <row r="111" spans="1:25" ht="132.75" customHeight="1" x14ac:dyDescent="0.25">
      <c r="C111" s="341" t="s">
        <v>498</v>
      </c>
      <c r="D111" s="340" t="s">
        <v>497</v>
      </c>
      <c r="E111" s="327" t="s">
        <v>89</v>
      </c>
      <c r="F111" s="442" t="s">
        <v>32</v>
      </c>
      <c r="G111" s="443"/>
      <c r="H111" s="322" t="s">
        <v>103</v>
      </c>
      <c r="I111" s="103" t="s">
        <v>34</v>
      </c>
      <c r="J111" s="568"/>
      <c r="K111" s="569"/>
      <c r="L111" s="338"/>
      <c r="M111" s="338"/>
      <c r="N111" s="338"/>
      <c r="O111" s="339"/>
      <c r="P111" s="339"/>
      <c r="Q111" s="344">
        <v>0</v>
      </c>
      <c r="R111" s="344"/>
      <c r="S111" s="344">
        <v>0</v>
      </c>
      <c r="T111" s="344">
        <v>0</v>
      </c>
      <c r="U111" s="344"/>
      <c r="V111" s="344">
        <v>83.6</v>
      </c>
      <c r="W111" s="344">
        <v>0</v>
      </c>
      <c r="X111" s="344">
        <v>0</v>
      </c>
      <c r="Y111" s="344"/>
    </row>
    <row r="112" spans="1:25" ht="76.5" x14ac:dyDescent="0.25">
      <c r="A112" s="452" t="s">
        <v>201</v>
      </c>
      <c r="B112" s="449"/>
      <c r="C112" s="47" t="s">
        <v>101</v>
      </c>
      <c r="D112" s="48" t="s">
        <v>202</v>
      </c>
      <c r="E112" s="48"/>
      <c r="F112" s="49"/>
      <c r="G112" s="50"/>
      <c r="H112" s="50"/>
      <c r="I112" s="51"/>
      <c r="J112" s="49"/>
      <c r="K112" s="50"/>
      <c r="L112" s="50"/>
      <c r="M112" s="50"/>
      <c r="N112" s="51"/>
      <c r="O112" s="69"/>
      <c r="P112" s="69"/>
      <c r="Q112" s="52">
        <v>9703.6</v>
      </c>
      <c r="R112" s="446">
        <v>8900.9</v>
      </c>
      <c r="S112" s="447"/>
      <c r="T112" s="52">
        <f>T113+T116+T119+T122+T123+T126+T129+T132+T135+T139</f>
        <v>9988.5</v>
      </c>
      <c r="U112" s="448">
        <f>U113+U116+U119+U122+U123+U126+U129+U132+U135+U139</f>
        <v>9078.3000000000011</v>
      </c>
      <c r="V112" s="449"/>
      <c r="W112" s="52">
        <f>W113+W116+W119+W122+W123+W126+W129+W132+W135+W139</f>
        <v>9424.5</v>
      </c>
      <c r="X112" s="52">
        <f>X113+X116+X119+X122+X123+X126+X129+X132+X135+X139</f>
        <v>9424.5</v>
      </c>
      <c r="Y112" s="47"/>
    </row>
    <row r="113" spans="1:25" ht="75" customHeight="1" x14ac:dyDescent="0.25">
      <c r="A113" s="458" t="s">
        <v>203</v>
      </c>
      <c r="B113" s="459"/>
      <c r="C113" s="462" t="s">
        <v>31</v>
      </c>
      <c r="D113" s="464" t="s">
        <v>204</v>
      </c>
      <c r="E113" s="468" t="s">
        <v>107</v>
      </c>
      <c r="F113" s="508" t="s">
        <v>32</v>
      </c>
      <c r="G113" s="454"/>
      <c r="H113" s="64" t="s">
        <v>103</v>
      </c>
      <c r="I113" s="68" t="s">
        <v>34</v>
      </c>
      <c r="J113" s="32"/>
      <c r="K113" s="26"/>
      <c r="L113" s="37"/>
      <c r="M113" s="26"/>
      <c r="N113" s="65"/>
      <c r="O113" s="177" t="s">
        <v>398</v>
      </c>
      <c r="P113" s="206" t="s">
        <v>399</v>
      </c>
      <c r="Q113" s="107">
        <v>219.9</v>
      </c>
      <c r="R113" s="455">
        <v>219.9</v>
      </c>
      <c r="S113" s="456"/>
      <c r="T113" s="107">
        <v>250.6</v>
      </c>
      <c r="U113" s="457">
        <v>164.4</v>
      </c>
      <c r="V113" s="427"/>
      <c r="W113" s="107">
        <v>205.3</v>
      </c>
      <c r="X113" s="107">
        <v>205.3</v>
      </c>
      <c r="Y113" s="108"/>
    </row>
    <row r="114" spans="1:25" s="56" customFormat="1" ht="57" customHeight="1" x14ac:dyDescent="0.25">
      <c r="A114" s="460"/>
      <c r="B114" s="461"/>
      <c r="C114" s="463"/>
      <c r="D114" s="465"/>
      <c r="E114" s="469"/>
      <c r="F114" s="77"/>
      <c r="G114" s="61"/>
      <c r="H114" s="60"/>
      <c r="I114" s="22"/>
      <c r="J114" s="66"/>
      <c r="K114" s="27"/>
      <c r="L114" s="118"/>
      <c r="M114" s="27"/>
      <c r="N114" s="61"/>
      <c r="O114" s="177" t="s">
        <v>401</v>
      </c>
      <c r="P114" s="206" t="s">
        <v>400</v>
      </c>
      <c r="Q114" s="110"/>
      <c r="R114" s="110"/>
      <c r="S114" s="57"/>
      <c r="T114" s="110"/>
      <c r="U114" s="110"/>
      <c r="V114" s="57"/>
      <c r="W114" s="110"/>
      <c r="X114" s="110"/>
      <c r="Y114" s="111"/>
    </row>
    <row r="115" spans="1:25" s="362" customFormat="1" ht="57" customHeight="1" x14ac:dyDescent="0.25">
      <c r="A115" s="361"/>
      <c r="B115" s="361"/>
      <c r="C115" s="376"/>
      <c r="D115" s="377"/>
      <c r="E115" s="378"/>
      <c r="F115" s="379"/>
      <c r="G115" s="356"/>
      <c r="H115" s="380"/>
      <c r="I115" s="227"/>
      <c r="J115" s="355"/>
      <c r="K115" s="117"/>
      <c r="L115" s="137"/>
      <c r="M115" s="117"/>
      <c r="N115" s="356"/>
      <c r="O115" s="178" t="s">
        <v>507</v>
      </c>
      <c r="P115" s="207" t="s">
        <v>506</v>
      </c>
      <c r="Q115" s="367"/>
      <c r="R115" s="372"/>
      <c r="S115" s="386"/>
      <c r="T115" s="387"/>
      <c r="U115" s="384"/>
      <c r="V115" s="388"/>
      <c r="W115" s="387"/>
      <c r="X115" s="387"/>
      <c r="Y115" s="385"/>
    </row>
    <row r="116" spans="1:25" ht="68.25" customHeight="1" x14ac:dyDescent="0.25">
      <c r="A116" s="558" t="s">
        <v>205</v>
      </c>
      <c r="B116" s="559"/>
      <c r="C116" s="562" t="s">
        <v>206</v>
      </c>
      <c r="D116" s="564" t="s">
        <v>207</v>
      </c>
      <c r="E116" s="564" t="s">
        <v>208</v>
      </c>
      <c r="F116" s="566" t="s">
        <v>32</v>
      </c>
      <c r="G116" s="567"/>
      <c r="H116" s="120" t="s">
        <v>103</v>
      </c>
      <c r="I116" s="121" t="s">
        <v>34</v>
      </c>
      <c r="J116" s="122"/>
      <c r="K116" s="123"/>
      <c r="L116" s="124"/>
      <c r="M116" s="123"/>
      <c r="N116" s="125"/>
      <c r="O116" s="177" t="s">
        <v>398</v>
      </c>
      <c r="P116" s="206" t="s">
        <v>399</v>
      </c>
      <c r="Q116" s="107">
        <v>2008.6</v>
      </c>
      <c r="R116" s="455">
        <v>2008.6</v>
      </c>
      <c r="S116" s="505"/>
      <c r="T116" s="133">
        <v>2107.8000000000002</v>
      </c>
      <c r="U116" s="506">
        <v>2181.9</v>
      </c>
      <c r="V116" s="507"/>
      <c r="W116" s="133">
        <v>2181.9</v>
      </c>
      <c r="X116" s="133">
        <v>2181.9</v>
      </c>
      <c r="Y116" s="135"/>
    </row>
    <row r="117" spans="1:25" s="362" customFormat="1" ht="68.25" customHeight="1" x14ac:dyDescent="0.25">
      <c r="A117" s="560"/>
      <c r="B117" s="561"/>
      <c r="C117" s="563"/>
      <c r="D117" s="565"/>
      <c r="E117" s="565"/>
      <c r="F117" s="424"/>
      <c r="G117" s="268"/>
      <c r="H117" s="425"/>
      <c r="I117" s="424"/>
      <c r="J117" s="268"/>
      <c r="K117" s="389"/>
      <c r="L117" s="267"/>
      <c r="M117" s="389"/>
      <c r="N117" s="268"/>
      <c r="O117" s="177" t="s">
        <v>401</v>
      </c>
      <c r="P117" s="206" t="s">
        <v>400</v>
      </c>
      <c r="Q117" s="393"/>
      <c r="R117" s="383"/>
      <c r="S117" s="390"/>
      <c r="T117" s="391"/>
      <c r="U117" s="392"/>
      <c r="V117" s="117"/>
      <c r="W117" s="391"/>
      <c r="X117" s="391"/>
      <c r="Y117" s="385"/>
    </row>
    <row r="118" spans="1:25" ht="56.25" customHeight="1" x14ac:dyDescent="0.25">
      <c r="A118" s="560"/>
      <c r="B118" s="561"/>
      <c r="C118" s="563"/>
      <c r="D118" s="565"/>
      <c r="E118" s="565"/>
      <c r="F118" s="126"/>
      <c r="G118" s="127"/>
      <c r="H118" s="128"/>
      <c r="I118" s="126"/>
      <c r="J118" s="127"/>
      <c r="K118" s="128"/>
      <c r="L118" s="129"/>
      <c r="M118" s="130"/>
      <c r="N118" s="126"/>
      <c r="O118" s="178" t="s">
        <v>507</v>
      </c>
      <c r="P118" s="207" t="s">
        <v>506</v>
      </c>
      <c r="Q118" s="132"/>
      <c r="R118" s="56"/>
      <c r="S118" s="39"/>
      <c r="T118" s="119"/>
      <c r="U118" s="134"/>
      <c r="V118" s="39"/>
      <c r="W118" s="119"/>
      <c r="X118" s="119"/>
      <c r="Y118" s="131"/>
    </row>
    <row r="119" spans="1:25" ht="69" customHeight="1" x14ac:dyDescent="0.25">
      <c r="A119" s="458" t="s">
        <v>209</v>
      </c>
      <c r="B119" s="459"/>
      <c r="C119" s="462" t="s">
        <v>53</v>
      </c>
      <c r="D119" s="464" t="s">
        <v>210</v>
      </c>
      <c r="E119" s="468" t="s">
        <v>89</v>
      </c>
      <c r="F119" s="453" t="s">
        <v>32</v>
      </c>
      <c r="G119" s="454"/>
      <c r="H119" s="29" t="s">
        <v>103</v>
      </c>
      <c r="I119" s="68" t="s">
        <v>34</v>
      </c>
      <c r="J119" s="32"/>
      <c r="K119" s="26"/>
      <c r="L119" s="37"/>
      <c r="M119" s="26"/>
      <c r="N119" s="65"/>
      <c r="O119" s="177" t="s">
        <v>398</v>
      </c>
      <c r="P119" s="206" t="s">
        <v>399</v>
      </c>
      <c r="Q119" s="107">
        <v>1567.3</v>
      </c>
      <c r="R119" s="455">
        <v>1567.3</v>
      </c>
      <c r="S119" s="456"/>
      <c r="T119" s="107">
        <v>1666.8</v>
      </c>
      <c r="U119" s="457">
        <v>1714.5</v>
      </c>
      <c r="V119" s="427"/>
      <c r="W119" s="107">
        <v>1714.5</v>
      </c>
      <c r="X119" s="107">
        <v>1714.5</v>
      </c>
      <c r="Y119" s="108"/>
    </row>
    <row r="120" spans="1:25" s="362" customFormat="1" ht="69" customHeight="1" x14ac:dyDescent="0.25">
      <c r="A120" s="460"/>
      <c r="B120" s="461"/>
      <c r="C120" s="463"/>
      <c r="D120" s="465"/>
      <c r="E120" s="469"/>
      <c r="F120" s="353"/>
      <c r="G120" s="354"/>
      <c r="H120" s="394"/>
      <c r="I120" s="103"/>
      <c r="J120" s="395"/>
      <c r="K120" s="102"/>
      <c r="L120" s="396"/>
      <c r="M120" s="102"/>
      <c r="N120" s="354"/>
      <c r="O120" s="177" t="s">
        <v>401</v>
      </c>
      <c r="P120" s="206" t="s">
        <v>400</v>
      </c>
      <c r="Q120" s="367"/>
      <c r="R120" s="372"/>
      <c r="S120" s="384"/>
      <c r="T120" s="367"/>
      <c r="U120" s="367"/>
      <c r="V120" s="356"/>
      <c r="W120" s="367"/>
      <c r="X120" s="367"/>
      <c r="Y120" s="375"/>
    </row>
    <row r="121" spans="1:25" s="56" customFormat="1" ht="69" customHeight="1" x14ac:dyDescent="0.25">
      <c r="A121" s="460"/>
      <c r="B121" s="461"/>
      <c r="C121" s="463"/>
      <c r="D121" s="465"/>
      <c r="E121" s="469"/>
      <c r="F121" s="60"/>
      <c r="G121" s="61"/>
      <c r="H121" s="96"/>
      <c r="I121" s="22"/>
      <c r="J121" s="66"/>
      <c r="K121" s="27"/>
      <c r="L121" s="118"/>
      <c r="M121" s="27"/>
      <c r="N121" s="61"/>
      <c r="O121" s="178" t="s">
        <v>507</v>
      </c>
      <c r="P121" s="207" t="s">
        <v>506</v>
      </c>
      <c r="Q121" s="110"/>
      <c r="R121" s="110"/>
      <c r="S121" s="57"/>
      <c r="T121" s="110"/>
      <c r="U121" s="110"/>
      <c r="V121" s="57"/>
      <c r="W121" s="110"/>
      <c r="X121" s="110"/>
      <c r="Y121" s="111"/>
    </row>
    <row r="122" spans="1:25" ht="69.75" customHeight="1" x14ac:dyDescent="0.25">
      <c r="A122" s="426" t="s">
        <v>211</v>
      </c>
      <c r="B122" s="445"/>
      <c r="C122" s="9" t="s">
        <v>212</v>
      </c>
      <c r="D122" s="10" t="s">
        <v>213</v>
      </c>
      <c r="E122" s="10" t="s">
        <v>214</v>
      </c>
      <c r="F122" s="433" t="s">
        <v>32</v>
      </c>
      <c r="G122" s="445"/>
      <c r="H122" s="10" t="s">
        <v>103</v>
      </c>
      <c r="I122" s="13" t="s">
        <v>34</v>
      </c>
      <c r="J122" s="11"/>
      <c r="K122" s="30"/>
      <c r="L122" s="31"/>
      <c r="M122" s="30"/>
      <c r="N122" s="3"/>
      <c r="O122" s="179" t="s">
        <v>398</v>
      </c>
      <c r="P122" s="208" t="s">
        <v>399</v>
      </c>
      <c r="Q122" s="152">
        <v>314</v>
      </c>
      <c r="R122" s="496">
        <v>0</v>
      </c>
      <c r="S122" s="497"/>
      <c r="T122" s="12">
        <v>0</v>
      </c>
      <c r="U122" s="479">
        <v>0</v>
      </c>
      <c r="V122" s="445"/>
      <c r="W122" s="12">
        <v>0</v>
      </c>
      <c r="X122" s="12">
        <v>0</v>
      </c>
      <c r="Y122" s="9"/>
    </row>
    <row r="123" spans="1:25" ht="66.75" customHeight="1" x14ac:dyDescent="0.25">
      <c r="A123" s="458" t="s">
        <v>215</v>
      </c>
      <c r="B123" s="459"/>
      <c r="C123" s="462" t="s">
        <v>216</v>
      </c>
      <c r="D123" s="464" t="s">
        <v>217</v>
      </c>
      <c r="E123" s="468" t="s">
        <v>107</v>
      </c>
      <c r="F123" s="453" t="s">
        <v>32</v>
      </c>
      <c r="G123" s="454"/>
      <c r="H123" s="64" t="s">
        <v>103</v>
      </c>
      <c r="I123" s="68" t="s">
        <v>34</v>
      </c>
      <c r="J123" s="32"/>
      <c r="K123" s="26"/>
      <c r="L123" s="37"/>
      <c r="M123" s="26"/>
      <c r="N123" s="65"/>
      <c r="O123" s="180" t="s">
        <v>398</v>
      </c>
      <c r="P123" s="209" t="s">
        <v>399</v>
      </c>
      <c r="Q123" s="110">
        <v>667.9</v>
      </c>
      <c r="R123" s="455">
        <v>179.2</v>
      </c>
      <c r="S123" s="456"/>
      <c r="T123" s="107">
        <v>1210.2</v>
      </c>
      <c r="U123" s="457">
        <v>1138.8</v>
      </c>
      <c r="V123" s="427"/>
      <c r="W123" s="107">
        <v>1170.2</v>
      </c>
      <c r="X123" s="107">
        <v>1170.2</v>
      </c>
      <c r="Y123" s="108"/>
    </row>
    <row r="124" spans="1:25" s="362" customFormat="1" ht="66.75" customHeight="1" x14ac:dyDescent="0.25">
      <c r="A124" s="460"/>
      <c r="B124" s="461"/>
      <c r="C124" s="463"/>
      <c r="D124" s="465"/>
      <c r="E124" s="469"/>
      <c r="F124" s="380"/>
      <c r="G124" s="356"/>
      <c r="H124" s="380"/>
      <c r="I124" s="227"/>
      <c r="J124" s="355"/>
      <c r="K124" s="27"/>
      <c r="L124" s="118"/>
      <c r="M124" s="251"/>
      <c r="N124" s="356"/>
      <c r="O124" s="177" t="s">
        <v>401</v>
      </c>
      <c r="P124" s="206" t="s">
        <v>400</v>
      </c>
      <c r="Q124" s="367"/>
      <c r="R124" s="372"/>
      <c r="S124" s="384"/>
      <c r="T124" s="367"/>
      <c r="U124" s="367"/>
      <c r="V124" s="356"/>
      <c r="W124" s="367"/>
      <c r="X124" s="367"/>
      <c r="Y124" s="375"/>
    </row>
    <row r="125" spans="1:25" ht="69.75" customHeight="1" x14ac:dyDescent="0.25">
      <c r="A125" s="498"/>
      <c r="B125" s="499"/>
      <c r="C125" s="500"/>
      <c r="D125" s="501"/>
      <c r="E125" s="502"/>
      <c r="F125" s="84"/>
      <c r="G125" s="84"/>
      <c r="H125" s="84"/>
      <c r="I125" s="84"/>
      <c r="J125" s="503"/>
      <c r="K125" s="504"/>
      <c r="L125" s="136"/>
      <c r="M125" s="136"/>
      <c r="N125" s="84"/>
      <c r="O125" s="178" t="s">
        <v>507</v>
      </c>
      <c r="P125" s="207" t="s">
        <v>506</v>
      </c>
      <c r="Q125" s="81"/>
      <c r="R125" s="81"/>
      <c r="S125" s="81"/>
      <c r="T125" s="81"/>
      <c r="U125" s="81"/>
      <c r="V125" s="81"/>
      <c r="W125" s="81"/>
      <c r="X125" s="81"/>
      <c r="Y125" s="81"/>
    </row>
    <row r="126" spans="1:25" ht="69" customHeight="1" x14ac:dyDescent="0.25">
      <c r="A126" s="458" t="s">
        <v>218</v>
      </c>
      <c r="B126" s="459"/>
      <c r="C126" s="462" t="s">
        <v>81</v>
      </c>
      <c r="D126" s="464" t="s">
        <v>219</v>
      </c>
      <c r="E126" s="468" t="s">
        <v>105</v>
      </c>
      <c r="F126" s="508" t="s">
        <v>32</v>
      </c>
      <c r="G126" s="454"/>
      <c r="H126" s="64" t="s">
        <v>103</v>
      </c>
      <c r="I126" s="68" t="s">
        <v>34</v>
      </c>
      <c r="J126" s="32"/>
      <c r="K126" s="26"/>
      <c r="L126" s="37"/>
      <c r="M126" s="26"/>
      <c r="N126" s="65"/>
      <c r="O126" s="177" t="s">
        <v>398</v>
      </c>
      <c r="P126" s="206" t="s">
        <v>399</v>
      </c>
      <c r="Q126" s="107">
        <v>421.9</v>
      </c>
      <c r="R126" s="455">
        <v>421.9</v>
      </c>
      <c r="S126" s="456"/>
      <c r="T126" s="107">
        <v>439.1</v>
      </c>
      <c r="U126" s="457">
        <v>349.1</v>
      </c>
      <c r="V126" s="427"/>
      <c r="W126" s="107">
        <v>444.5</v>
      </c>
      <c r="X126" s="107">
        <v>444.5</v>
      </c>
      <c r="Y126" s="108"/>
    </row>
    <row r="127" spans="1:25" s="362" customFormat="1" ht="69" customHeight="1" x14ac:dyDescent="0.25">
      <c r="A127" s="460"/>
      <c r="B127" s="461"/>
      <c r="C127" s="463"/>
      <c r="D127" s="465"/>
      <c r="E127" s="469"/>
      <c r="F127" s="142"/>
      <c r="G127" s="354"/>
      <c r="H127" s="353"/>
      <c r="I127" s="103"/>
      <c r="J127" s="395"/>
      <c r="K127" s="102"/>
      <c r="L127" s="396"/>
      <c r="M127" s="102"/>
      <c r="N127" s="354"/>
      <c r="O127" s="177" t="s">
        <v>401</v>
      </c>
      <c r="P127" s="206" t="s">
        <v>400</v>
      </c>
      <c r="Q127" s="367"/>
      <c r="R127" s="372"/>
      <c r="S127" s="384"/>
      <c r="T127" s="367"/>
      <c r="U127" s="367"/>
      <c r="V127" s="356"/>
      <c r="W127" s="367"/>
      <c r="X127" s="367"/>
      <c r="Y127" s="375"/>
    </row>
    <row r="128" spans="1:25" s="56" customFormat="1" ht="62.25" customHeight="1" x14ac:dyDescent="0.25">
      <c r="A128" s="460"/>
      <c r="B128" s="461"/>
      <c r="C128" s="463"/>
      <c r="D128" s="465"/>
      <c r="E128" s="469"/>
      <c r="F128" s="60"/>
      <c r="G128" s="61"/>
      <c r="H128" s="60"/>
      <c r="I128" s="22"/>
      <c r="J128" s="66"/>
      <c r="K128" s="27"/>
      <c r="L128" s="118"/>
      <c r="M128" s="27"/>
      <c r="N128" s="61"/>
      <c r="O128" s="178" t="s">
        <v>507</v>
      </c>
      <c r="P128" s="207" t="s">
        <v>506</v>
      </c>
      <c r="Q128" s="110"/>
      <c r="R128" s="110"/>
      <c r="S128" s="57"/>
      <c r="T128" s="110"/>
      <c r="U128" s="110"/>
      <c r="V128" s="57"/>
      <c r="W128" s="110"/>
      <c r="X128" s="110"/>
      <c r="Y128" s="111"/>
    </row>
    <row r="129" spans="1:25" ht="69" customHeight="1" x14ac:dyDescent="0.25">
      <c r="A129" s="458" t="s">
        <v>220</v>
      </c>
      <c r="B129" s="459"/>
      <c r="C129" s="462" t="s">
        <v>82</v>
      </c>
      <c r="D129" s="464" t="s">
        <v>221</v>
      </c>
      <c r="E129" s="64" t="s">
        <v>222</v>
      </c>
      <c r="F129" s="453" t="s">
        <v>32</v>
      </c>
      <c r="G129" s="474"/>
      <c r="H129" s="64" t="s">
        <v>103</v>
      </c>
      <c r="I129" s="64" t="s">
        <v>34</v>
      </c>
      <c r="J129" s="470"/>
      <c r="K129" s="471"/>
      <c r="L129" s="82"/>
      <c r="M129" s="82"/>
      <c r="N129" s="82"/>
      <c r="O129" s="177" t="s">
        <v>398</v>
      </c>
      <c r="P129" s="206" t="s">
        <v>399</v>
      </c>
      <c r="Q129" s="107">
        <v>213.7</v>
      </c>
      <c r="R129" s="455">
        <v>213.7</v>
      </c>
      <c r="S129" s="456"/>
      <c r="T129" s="107">
        <v>231.2</v>
      </c>
      <c r="U129" s="457">
        <v>182.1</v>
      </c>
      <c r="V129" s="427"/>
      <c r="W129" s="107">
        <v>182.1</v>
      </c>
      <c r="X129" s="107">
        <v>182.1</v>
      </c>
      <c r="Y129" s="108"/>
    </row>
    <row r="130" spans="1:25" s="362" customFormat="1" ht="69" customHeight="1" x14ac:dyDescent="0.25">
      <c r="A130" s="460"/>
      <c r="B130" s="461"/>
      <c r="C130" s="463"/>
      <c r="D130" s="465"/>
      <c r="E130" s="353"/>
      <c r="F130" s="353"/>
      <c r="G130" s="87"/>
      <c r="H130" s="353"/>
      <c r="I130" s="353"/>
      <c r="J130" s="88"/>
      <c r="K130" s="89"/>
      <c r="L130" s="87"/>
      <c r="M130" s="87"/>
      <c r="N130" s="87"/>
      <c r="O130" s="177" t="s">
        <v>401</v>
      </c>
      <c r="P130" s="206" t="s">
        <v>400</v>
      </c>
      <c r="Q130" s="367"/>
      <c r="R130" s="372"/>
      <c r="S130" s="384"/>
      <c r="T130" s="367"/>
      <c r="U130" s="367"/>
      <c r="V130" s="356"/>
      <c r="W130" s="367"/>
      <c r="X130" s="367"/>
      <c r="Y130" s="375"/>
    </row>
    <row r="131" spans="1:25" s="56" customFormat="1" ht="54" customHeight="1" x14ac:dyDescent="0.25">
      <c r="A131" s="460"/>
      <c r="B131" s="461"/>
      <c r="C131" s="463"/>
      <c r="D131" s="465"/>
      <c r="E131" s="60"/>
      <c r="F131" s="60"/>
      <c r="G131" s="67"/>
      <c r="H131" s="60"/>
      <c r="I131" s="60"/>
      <c r="J131" s="556"/>
      <c r="K131" s="557"/>
      <c r="L131" s="67"/>
      <c r="M131" s="67"/>
      <c r="N131" s="67"/>
      <c r="O131" s="178" t="s">
        <v>507</v>
      </c>
      <c r="P131" s="207" t="s">
        <v>506</v>
      </c>
      <c r="Q131" s="110"/>
      <c r="R131" s="110"/>
      <c r="S131" s="57"/>
      <c r="T131" s="110"/>
      <c r="U131" s="110"/>
      <c r="V131" s="57"/>
      <c r="W131" s="110"/>
      <c r="X131" s="110"/>
      <c r="Y131" s="111"/>
    </row>
    <row r="132" spans="1:25" ht="71.25" customHeight="1" x14ac:dyDescent="0.25">
      <c r="A132" s="458" t="s">
        <v>223</v>
      </c>
      <c r="B132" s="459"/>
      <c r="C132" s="462" t="s">
        <v>224</v>
      </c>
      <c r="D132" s="464" t="s">
        <v>225</v>
      </c>
      <c r="E132" s="464" t="s">
        <v>107</v>
      </c>
      <c r="F132" s="453" t="s">
        <v>32</v>
      </c>
      <c r="G132" s="454"/>
      <c r="H132" s="64" t="s">
        <v>103</v>
      </c>
      <c r="I132" s="68" t="s">
        <v>34</v>
      </c>
      <c r="J132" s="32"/>
      <c r="K132" s="26"/>
      <c r="L132" s="37"/>
      <c r="M132" s="26"/>
      <c r="N132" s="65"/>
      <c r="O132" s="177" t="s">
        <v>398</v>
      </c>
      <c r="P132" s="206" t="s">
        <v>399</v>
      </c>
      <c r="Q132" s="107">
        <v>2841.9</v>
      </c>
      <c r="R132" s="455">
        <v>2841.9</v>
      </c>
      <c r="S132" s="456"/>
      <c r="T132" s="107">
        <v>2586.1999999999998</v>
      </c>
      <c r="U132" s="457">
        <v>1868</v>
      </c>
      <c r="V132" s="427"/>
      <c r="W132" s="107">
        <v>2046.5</v>
      </c>
      <c r="X132" s="107">
        <v>2046.5</v>
      </c>
      <c r="Y132" s="108"/>
    </row>
    <row r="133" spans="1:25" s="362" customFormat="1" ht="71.25" customHeight="1" x14ac:dyDescent="0.25">
      <c r="A133" s="460"/>
      <c r="B133" s="461"/>
      <c r="C133" s="463"/>
      <c r="D133" s="465"/>
      <c r="E133" s="465"/>
      <c r="F133" s="353"/>
      <c r="G133" s="354"/>
      <c r="H133" s="353"/>
      <c r="I133" s="103"/>
      <c r="J133" s="395"/>
      <c r="K133" s="102"/>
      <c r="L133" s="396"/>
      <c r="M133" s="102"/>
      <c r="N133" s="354"/>
      <c r="O133" s="177" t="s">
        <v>401</v>
      </c>
      <c r="P133" s="206" t="s">
        <v>400</v>
      </c>
      <c r="Q133" s="367"/>
      <c r="R133" s="372"/>
      <c r="S133" s="384"/>
      <c r="T133" s="367"/>
      <c r="U133" s="367"/>
      <c r="V133" s="356"/>
      <c r="W133" s="367"/>
      <c r="X133" s="367"/>
      <c r="Y133" s="375"/>
    </row>
    <row r="134" spans="1:25" s="56" customFormat="1" ht="79.5" customHeight="1" x14ac:dyDescent="0.25">
      <c r="A134" s="460"/>
      <c r="B134" s="461"/>
      <c r="C134" s="463"/>
      <c r="D134" s="465"/>
      <c r="E134" s="465"/>
      <c r="F134" s="60"/>
      <c r="G134" s="61"/>
      <c r="H134" s="60"/>
      <c r="I134" s="22"/>
      <c r="J134" s="66"/>
      <c r="K134" s="27"/>
      <c r="L134" s="118"/>
      <c r="M134" s="27"/>
      <c r="N134" s="61"/>
      <c r="O134" s="178" t="s">
        <v>507</v>
      </c>
      <c r="P134" s="207" t="s">
        <v>506</v>
      </c>
      <c r="Q134" s="110"/>
      <c r="R134" s="110"/>
      <c r="S134" s="57"/>
      <c r="T134" s="110"/>
      <c r="U134" s="110"/>
      <c r="V134" s="57"/>
      <c r="W134" s="110"/>
      <c r="X134" s="110"/>
      <c r="Y134" s="111"/>
    </row>
    <row r="135" spans="1:25" ht="67.5" customHeight="1" x14ac:dyDescent="0.25">
      <c r="A135" s="426" t="s">
        <v>226</v>
      </c>
      <c r="B135" s="427"/>
      <c r="C135" s="426" t="s">
        <v>227</v>
      </c>
      <c r="D135" s="433" t="s">
        <v>228</v>
      </c>
      <c r="E135" s="433" t="s">
        <v>107</v>
      </c>
      <c r="F135" s="453" t="s">
        <v>32</v>
      </c>
      <c r="G135" s="454"/>
      <c r="H135" s="18" t="s">
        <v>103</v>
      </c>
      <c r="I135" s="19" t="s">
        <v>34</v>
      </c>
      <c r="J135" s="32"/>
      <c r="K135" s="26"/>
      <c r="L135" s="37"/>
      <c r="M135" s="26"/>
      <c r="N135" s="33"/>
      <c r="O135" s="177" t="s">
        <v>398</v>
      </c>
      <c r="P135" s="206" t="s">
        <v>399</v>
      </c>
      <c r="Q135" s="479">
        <v>519</v>
      </c>
      <c r="R135" s="479">
        <v>519</v>
      </c>
      <c r="S135" s="427"/>
      <c r="T135" s="479">
        <v>566.70000000000005</v>
      </c>
      <c r="U135" s="479">
        <v>549.6</v>
      </c>
      <c r="V135" s="427"/>
      <c r="W135" s="479">
        <v>549.6</v>
      </c>
      <c r="X135" s="479">
        <v>549.6</v>
      </c>
      <c r="Y135" s="426"/>
    </row>
    <row r="136" spans="1:25" s="362" customFormat="1" ht="67.5" customHeight="1" x14ac:dyDescent="0.25">
      <c r="A136" s="494"/>
      <c r="B136" s="429"/>
      <c r="C136" s="491"/>
      <c r="D136" s="441"/>
      <c r="E136" s="441"/>
      <c r="F136" s="353"/>
      <c r="G136" s="354"/>
      <c r="H136" s="353"/>
      <c r="I136" s="103"/>
      <c r="J136" s="355"/>
      <c r="K136" s="117"/>
      <c r="L136" s="137"/>
      <c r="M136" s="117"/>
      <c r="N136" s="356"/>
      <c r="O136" s="177" t="s">
        <v>401</v>
      </c>
      <c r="P136" s="206" t="s">
        <v>400</v>
      </c>
      <c r="Q136" s="483"/>
      <c r="R136" s="495"/>
      <c r="S136" s="429"/>
      <c r="T136" s="483"/>
      <c r="U136" s="495"/>
      <c r="V136" s="429"/>
      <c r="W136" s="483"/>
      <c r="X136" s="483"/>
      <c r="Y136" s="491"/>
    </row>
    <row r="137" spans="1:25" s="56" customFormat="1" ht="63.75" customHeight="1" x14ac:dyDescent="0.25">
      <c r="A137" s="494"/>
      <c r="B137" s="429"/>
      <c r="C137" s="491"/>
      <c r="D137" s="441"/>
      <c r="E137" s="441"/>
      <c r="F137" s="439" t="s">
        <v>63</v>
      </c>
      <c r="G137" s="440"/>
      <c r="H137" s="60" t="s">
        <v>64</v>
      </c>
      <c r="I137" s="22" t="s">
        <v>65</v>
      </c>
      <c r="J137" s="58"/>
      <c r="K137" s="117"/>
      <c r="L137" s="137"/>
      <c r="M137" s="117"/>
      <c r="N137" s="57"/>
      <c r="O137" s="178" t="s">
        <v>507</v>
      </c>
      <c r="P137" s="207" t="s">
        <v>506</v>
      </c>
      <c r="Q137" s="483"/>
      <c r="R137" s="495"/>
      <c r="S137" s="429"/>
      <c r="T137" s="483"/>
      <c r="U137" s="495"/>
      <c r="V137" s="429"/>
      <c r="W137" s="483"/>
      <c r="X137" s="483"/>
      <c r="Y137" s="491"/>
    </row>
    <row r="138" spans="1:25" ht="0" hidden="1" customHeight="1" x14ac:dyDescent="0.25">
      <c r="L138" s="53"/>
      <c r="M138" s="54"/>
    </row>
    <row r="139" spans="1:25" ht="120" customHeight="1" x14ac:dyDescent="0.25">
      <c r="A139" s="458" t="s">
        <v>229</v>
      </c>
      <c r="B139" s="459"/>
      <c r="C139" s="462" t="s">
        <v>88</v>
      </c>
      <c r="D139" s="464" t="s">
        <v>230</v>
      </c>
      <c r="E139" s="468" t="s">
        <v>62</v>
      </c>
      <c r="F139" s="453" t="s">
        <v>32</v>
      </c>
      <c r="G139" s="454"/>
      <c r="H139" s="64" t="s">
        <v>103</v>
      </c>
      <c r="I139" s="68" t="s">
        <v>34</v>
      </c>
      <c r="J139" s="453" t="s">
        <v>67</v>
      </c>
      <c r="K139" s="454"/>
      <c r="L139" s="68" t="s">
        <v>68</v>
      </c>
      <c r="M139" s="26"/>
      <c r="N139" s="68" t="s">
        <v>69</v>
      </c>
      <c r="O139" s="177" t="s">
        <v>398</v>
      </c>
      <c r="P139" s="206" t="s">
        <v>399</v>
      </c>
      <c r="Q139" s="107">
        <v>929.4</v>
      </c>
      <c r="R139" s="455">
        <v>929.4</v>
      </c>
      <c r="S139" s="456"/>
      <c r="T139" s="107">
        <v>929.9</v>
      </c>
      <c r="U139" s="457">
        <v>929.9</v>
      </c>
      <c r="V139" s="427"/>
      <c r="W139" s="107">
        <v>929.9</v>
      </c>
      <c r="X139" s="107">
        <v>929.9</v>
      </c>
      <c r="Y139" s="108"/>
    </row>
    <row r="140" spans="1:25" s="362" customFormat="1" ht="55.5" customHeight="1" x14ac:dyDescent="0.25">
      <c r="A140" s="460"/>
      <c r="B140" s="461"/>
      <c r="C140" s="463"/>
      <c r="D140" s="465"/>
      <c r="E140" s="469"/>
      <c r="F140" s="353"/>
      <c r="G140" s="354"/>
      <c r="H140" s="353"/>
      <c r="I140" s="103"/>
      <c r="J140" s="142"/>
      <c r="K140" s="354"/>
      <c r="L140" s="103"/>
      <c r="M140" s="397"/>
      <c r="N140" s="103"/>
      <c r="O140" s="177" t="s">
        <v>401</v>
      </c>
      <c r="P140" s="206" t="s">
        <v>400</v>
      </c>
      <c r="Q140" s="367"/>
      <c r="R140" s="372"/>
      <c r="S140" s="384"/>
      <c r="T140" s="367"/>
      <c r="U140" s="367"/>
      <c r="V140" s="356"/>
      <c r="W140" s="367"/>
      <c r="X140" s="367"/>
      <c r="Y140" s="375"/>
    </row>
    <row r="141" spans="1:25" s="56" customFormat="1" ht="63.75" customHeight="1" x14ac:dyDescent="0.25">
      <c r="A141" s="460"/>
      <c r="B141" s="461"/>
      <c r="C141" s="463"/>
      <c r="D141" s="465"/>
      <c r="E141" s="469"/>
      <c r="F141" s="60"/>
      <c r="G141" s="67"/>
      <c r="H141" s="60"/>
      <c r="I141" s="60"/>
      <c r="J141" s="437"/>
      <c r="K141" s="438"/>
      <c r="L141" s="60"/>
      <c r="M141" s="67"/>
      <c r="N141" s="60"/>
      <c r="O141" s="178" t="s">
        <v>507</v>
      </c>
      <c r="P141" s="207" t="s">
        <v>506</v>
      </c>
      <c r="Q141" s="110"/>
      <c r="R141" s="110"/>
      <c r="S141" s="59"/>
      <c r="T141" s="110"/>
      <c r="U141" s="110"/>
      <c r="V141" s="59"/>
      <c r="W141" s="110"/>
      <c r="X141" s="110"/>
      <c r="Y141" s="111"/>
    </row>
    <row r="142" spans="1:25" ht="76.5" x14ac:dyDescent="0.25">
      <c r="A142" s="452" t="s">
        <v>231</v>
      </c>
      <c r="B142" s="449"/>
      <c r="C142" s="47" t="s">
        <v>232</v>
      </c>
      <c r="D142" s="48" t="s">
        <v>233</v>
      </c>
      <c r="E142" s="48"/>
      <c r="F142" s="49"/>
      <c r="G142" s="50"/>
      <c r="H142" s="50"/>
      <c r="I142" s="51"/>
      <c r="J142" s="49"/>
      <c r="K142" s="50"/>
      <c r="L142" s="50"/>
      <c r="M142" s="55"/>
      <c r="N142" s="51"/>
      <c r="O142" s="69"/>
      <c r="P142" s="69"/>
      <c r="Q142" s="52">
        <v>1127729.8999999999</v>
      </c>
      <c r="R142" s="446">
        <v>1084823.1000000001</v>
      </c>
      <c r="S142" s="447"/>
      <c r="T142" s="52">
        <f>T143+T153+T155+T164+T174+T180+T189+T201+T204+T207+T211+T214+T217</f>
        <v>1267999.3999999999</v>
      </c>
      <c r="U142" s="448">
        <f>U143+U153+U155+U164+U174+U180+U189+U201+U204+U207+U211+U214+U217</f>
        <v>1062661.8999999999</v>
      </c>
      <c r="V142" s="449"/>
      <c r="W142" s="52">
        <f>W143+W153+W155+W164+W174+W180+W189+W201+W204+W207+W211+W214+W217</f>
        <v>1081061.7999999998</v>
      </c>
      <c r="X142" s="52">
        <f>X143+X153+X155+X164+X174+X180+X189+X201+X204+X207+X211+X214+X217</f>
        <v>1169808.8999999999</v>
      </c>
      <c r="Y142" s="47"/>
    </row>
    <row r="143" spans="1:25" ht="69.75" customHeight="1" x14ac:dyDescent="0.25">
      <c r="A143" s="426" t="s">
        <v>234</v>
      </c>
      <c r="B143" s="427"/>
      <c r="C143" s="426" t="s">
        <v>235</v>
      </c>
      <c r="D143" s="433" t="s">
        <v>236</v>
      </c>
      <c r="E143" s="433" t="s">
        <v>89</v>
      </c>
      <c r="F143" s="453" t="s">
        <v>32</v>
      </c>
      <c r="G143" s="454"/>
      <c r="H143" s="18" t="s">
        <v>66</v>
      </c>
      <c r="I143" s="19" t="s">
        <v>47</v>
      </c>
      <c r="J143" s="439" t="s">
        <v>237</v>
      </c>
      <c r="K143" s="440"/>
      <c r="L143" s="22" t="s">
        <v>54</v>
      </c>
      <c r="M143" s="27"/>
      <c r="N143" s="22" t="s">
        <v>47</v>
      </c>
      <c r="O143" s="177" t="s">
        <v>398</v>
      </c>
      <c r="P143" s="206" t="s">
        <v>399</v>
      </c>
      <c r="Q143" s="479">
        <v>4761.5</v>
      </c>
      <c r="R143" s="479">
        <v>4761.5</v>
      </c>
      <c r="S143" s="427"/>
      <c r="T143" s="479">
        <v>3941.1</v>
      </c>
      <c r="U143" s="479">
        <v>4148.5</v>
      </c>
      <c r="V143" s="427"/>
      <c r="W143" s="479">
        <v>0</v>
      </c>
      <c r="X143" s="479">
        <v>0</v>
      </c>
      <c r="Y143" s="426"/>
    </row>
    <row r="144" spans="1:25" ht="73.5" customHeight="1" x14ac:dyDescent="0.25">
      <c r="A144" s="430"/>
      <c r="B144" s="429"/>
      <c r="C144" s="432"/>
      <c r="D144" s="432"/>
      <c r="E144" s="432"/>
      <c r="F144" s="240" t="s">
        <v>454</v>
      </c>
      <c r="G144" s="241"/>
      <c r="H144" s="240" t="s">
        <v>455</v>
      </c>
      <c r="I144" s="22" t="s">
        <v>456</v>
      </c>
      <c r="J144" s="439"/>
      <c r="K144" s="440"/>
      <c r="L144" s="22"/>
      <c r="M144" s="27"/>
      <c r="N144" s="22"/>
      <c r="O144" s="177" t="s">
        <v>401</v>
      </c>
      <c r="P144" s="206" t="s">
        <v>400</v>
      </c>
      <c r="Q144" s="432"/>
      <c r="R144" s="430"/>
      <c r="S144" s="429"/>
      <c r="T144" s="432"/>
      <c r="U144" s="430"/>
      <c r="V144" s="429"/>
      <c r="W144" s="432"/>
      <c r="X144" s="432"/>
      <c r="Y144" s="432"/>
    </row>
    <row r="145" spans="1:25" s="56" customFormat="1" ht="123" customHeight="1" x14ac:dyDescent="0.25">
      <c r="A145" s="430"/>
      <c r="B145" s="429"/>
      <c r="C145" s="432"/>
      <c r="D145" s="432"/>
      <c r="E145" s="432"/>
      <c r="F145" s="270" t="s">
        <v>482</v>
      </c>
      <c r="G145" s="45"/>
      <c r="H145" s="271" t="s">
        <v>248</v>
      </c>
      <c r="I145" s="272" t="s">
        <v>483</v>
      </c>
      <c r="J145" s="439"/>
      <c r="K145" s="440"/>
      <c r="L145" s="22"/>
      <c r="M145" s="27"/>
      <c r="N145" s="22"/>
      <c r="O145" s="157" t="s">
        <v>327</v>
      </c>
      <c r="P145" s="186" t="s">
        <v>328</v>
      </c>
      <c r="Q145" s="432"/>
      <c r="R145" s="430"/>
      <c r="S145" s="429"/>
      <c r="T145" s="432"/>
      <c r="U145" s="430"/>
      <c r="V145" s="429"/>
      <c r="W145" s="432"/>
      <c r="X145" s="432"/>
      <c r="Y145" s="432"/>
    </row>
    <row r="146" spans="1:25" s="56" customFormat="1" ht="141.75" customHeight="1" x14ac:dyDescent="0.25">
      <c r="A146" s="430"/>
      <c r="B146" s="429"/>
      <c r="C146" s="432"/>
      <c r="D146" s="432"/>
      <c r="E146" s="432"/>
      <c r="F146" s="46"/>
      <c r="G146" s="45"/>
      <c r="H146" s="40"/>
      <c r="I146" s="241"/>
      <c r="J146" s="112"/>
      <c r="K146" s="113"/>
      <c r="L146" s="22"/>
      <c r="M146" s="27"/>
      <c r="N146" s="22"/>
      <c r="O146" s="158" t="s">
        <v>413</v>
      </c>
      <c r="P146" s="154" t="s">
        <v>332</v>
      </c>
      <c r="Q146" s="432"/>
      <c r="R146" s="430"/>
      <c r="S146" s="429"/>
      <c r="T146" s="432"/>
      <c r="U146" s="430"/>
      <c r="V146" s="429"/>
      <c r="W146" s="432"/>
      <c r="X146" s="432"/>
      <c r="Y146" s="432"/>
    </row>
    <row r="147" spans="1:25" s="56" customFormat="1" ht="75" customHeight="1" x14ac:dyDescent="0.25">
      <c r="A147" s="430"/>
      <c r="B147" s="429"/>
      <c r="C147" s="432"/>
      <c r="D147" s="432"/>
      <c r="E147" s="432"/>
      <c r="F147" s="98"/>
      <c r="G147" s="99"/>
      <c r="H147" s="100"/>
      <c r="I147" s="74"/>
      <c r="J147" s="78"/>
      <c r="K147" s="79"/>
      <c r="L147" s="75"/>
      <c r="M147" s="76"/>
      <c r="N147" s="75"/>
      <c r="O147" s="163" t="s">
        <v>333</v>
      </c>
      <c r="P147" s="196" t="s">
        <v>334</v>
      </c>
      <c r="Q147" s="432"/>
      <c r="R147" s="430"/>
      <c r="S147" s="429"/>
      <c r="T147" s="432"/>
      <c r="U147" s="430"/>
      <c r="V147" s="429"/>
      <c r="W147" s="432"/>
      <c r="X147" s="432"/>
      <c r="Y147" s="432"/>
    </row>
    <row r="148" spans="1:25" s="56" customFormat="1" ht="137.25" customHeight="1" x14ac:dyDescent="0.25">
      <c r="A148" s="430"/>
      <c r="B148" s="429"/>
      <c r="C148" s="432"/>
      <c r="D148" s="432"/>
      <c r="E148" s="432"/>
      <c r="F148" s="98"/>
      <c r="G148" s="99"/>
      <c r="H148" s="100"/>
      <c r="I148" s="74"/>
      <c r="J148" s="78"/>
      <c r="K148" s="79"/>
      <c r="L148" s="75"/>
      <c r="M148" s="76"/>
      <c r="N148" s="75"/>
      <c r="O148" s="398" t="s">
        <v>335</v>
      </c>
      <c r="P148" s="399" t="s">
        <v>336</v>
      </c>
      <c r="Q148" s="432"/>
      <c r="R148" s="430"/>
      <c r="S148" s="429"/>
      <c r="T148" s="432"/>
      <c r="U148" s="430"/>
      <c r="V148" s="429"/>
      <c r="W148" s="432"/>
      <c r="X148" s="432"/>
      <c r="Y148" s="432"/>
    </row>
    <row r="149" spans="1:25" s="56" customFormat="1" ht="109.5" customHeight="1" x14ac:dyDescent="0.25">
      <c r="A149" s="430"/>
      <c r="B149" s="429"/>
      <c r="C149" s="432"/>
      <c r="D149" s="432"/>
      <c r="E149" s="432"/>
      <c r="F149" s="98"/>
      <c r="G149" s="99"/>
      <c r="H149" s="100"/>
      <c r="I149" s="74"/>
      <c r="J149" s="78"/>
      <c r="K149" s="79"/>
      <c r="L149" s="75"/>
      <c r="M149" s="76"/>
      <c r="N149" s="146"/>
      <c r="O149" s="168" t="s">
        <v>409</v>
      </c>
      <c r="P149" s="211" t="s">
        <v>410</v>
      </c>
      <c r="Q149" s="432"/>
      <c r="R149" s="430"/>
      <c r="S149" s="429"/>
      <c r="T149" s="432"/>
      <c r="U149" s="430"/>
      <c r="V149" s="429"/>
      <c r="W149" s="432"/>
      <c r="X149" s="432"/>
      <c r="Y149" s="432"/>
    </row>
    <row r="150" spans="1:25" s="362" customFormat="1" ht="60" customHeight="1" x14ac:dyDescent="0.25">
      <c r="A150" s="430"/>
      <c r="B150" s="429"/>
      <c r="C150" s="432"/>
      <c r="D150" s="432"/>
      <c r="E150" s="432"/>
      <c r="F150" s="98"/>
      <c r="G150" s="99"/>
      <c r="H150" s="100"/>
      <c r="I150" s="74"/>
      <c r="J150" s="78"/>
      <c r="K150" s="79"/>
      <c r="L150" s="75"/>
      <c r="M150" s="76"/>
      <c r="N150" s="146"/>
      <c r="O150" s="400" t="s">
        <v>507</v>
      </c>
      <c r="P150" s="401" t="s">
        <v>506</v>
      </c>
      <c r="Q150" s="432"/>
      <c r="R150" s="430"/>
      <c r="S150" s="429"/>
      <c r="T150" s="432"/>
      <c r="U150" s="430"/>
      <c r="V150" s="429"/>
      <c r="W150" s="432"/>
      <c r="X150" s="432"/>
      <c r="Y150" s="432"/>
    </row>
    <row r="151" spans="1:25" s="56" customFormat="1" ht="109.5" customHeight="1" x14ac:dyDescent="0.25">
      <c r="A151" s="430"/>
      <c r="B151" s="429"/>
      <c r="C151" s="432"/>
      <c r="D151" s="432"/>
      <c r="E151" s="432"/>
      <c r="F151" s="98"/>
      <c r="G151" s="99"/>
      <c r="H151" s="100"/>
      <c r="I151" s="74"/>
      <c r="J151" s="78"/>
      <c r="K151" s="79"/>
      <c r="L151" s="75"/>
      <c r="M151" s="76"/>
      <c r="N151" s="149"/>
      <c r="O151" s="169" t="s">
        <v>411</v>
      </c>
      <c r="P151" s="402" t="s">
        <v>412</v>
      </c>
      <c r="Q151" s="432"/>
      <c r="R151" s="430"/>
      <c r="S151" s="429"/>
      <c r="T151" s="432"/>
      <c r="U151" s="430"/>
      <c r="V151" s="429"/>
      <c r="W151" s="432"/>
      <c r="X151" s="432"/>
      <c r="Y151" s="432"/>
    </row>
    <row r="152" spans="1:25" ht="0" hidden="1" customHeight="1" x14ac:dyDescent="0.25">
      <c r="L152" s="53"/>
      <c r="M152" s="54"/>
    </row>
    <row r="153" spans="1:25" ht="72.75" customHeight="1" x14ac:dyDescent="0.25">
      <c r="A153" s="426" t="s">
        <v>238</v>
      </c>
      <c r="B153" s="427"/>
      <c r="C153" s="426" t="s">
        <v>239</v>
      </c>
      <c r="D153" s="433" t="s">
        <v>240</v>
      </c>
      <c r="E153" s="433" t="s">
        <v>241</v>
      </c>
      <c r="F153" s="453" t="s">
        <v>32</v>
      </c>
      <c r="G153" s="454"/>
      <c r="H153" s="18" t="s">
        <v>66</v>
      </c>
      <c r="I153" s="19" t="s">
        <v>47</v>
      </c>
      <c r="J153" s="453"/>
      <c r="K153" s="454"/>
      <c r="L153" s="19"/>
      <c r="M153" s="26"/>
      <c r="N153" s="19"/>
      <c r="O153" s="177" t="s">
        <v>398</v>
      </c>
      <c r="P153" s="206" t="s">
        <v>399</v>
      </c>
      <c r="Q153" s="479">
        <v>299.7</v>
      </c>
      <c r="R153" s="479">
        <v>133.19999999999999</v>
      </c>
      <c r="S153" s="427"/>
      <c r="T153" s="479">
        <v>0</v>
      </c>
      <c r="U153" s="479">
        <v>224.5</v>
      </c>
      <c r="V153" s="427"/>
      <c r="W153" s="479">
        <v>0</v>
      </c>
      <c r="X153" s="479">
        <v>0</v>
      </c>
      <c r="Y153" s="426"/>
    </row>
    <row r="154" spans="1:25" ht="162" customHeight="1" x14ac:dyDescent="0.25">
      <c r="A154" s="481"/>
      <c r="B154" s="482"/>
      <c r="C154" s="476"/>
      <c r="D154" s="476"/>
      <c r="E154" s="476"/>
      <c r="F154" s="477" t="s">
        <v>242</v>
      </c>
      <c r="G154" s="478"/>
      <c r="H154" s="23" t="s">
        <v>0</v>
      </c>
      <c r="I154" s="24" t="s">
        <v>243</v>
      </c>
      <c r="J154" s="34"/>
      <c r="K154" s="104"/>
      <c r="L154" s="423"/>
      <c r="M154" s="104"/>
      <c r="N154" s="374"/>
      <c r="O154" s="255" t="s">
        <v>507</v>
      </c>
      <c r="P154" s="256" t="s">
        <v>506</v>
      </c>
      <c r="Q154" s="476"/>
      <c r="R154" s="481"/>
      <c r="S154" s="482"/>
      <c r="T154" s="476"/>
      <c r="U154" s="481"/>
      <c r="V154" s="482"/>
      <c r="W154" s="476"/>
      <c r="X154" s="476"/>
      <c r="Y154" s="476"/>
    </row>
    <row r="155" spans="1:25" ht="94.5" x14ac:dyDescent="0.25">
      <c r="A155" s="426" t="s">
        <v>244</v>
      </c>
      <c r="B155" s="427"/>
      <c r="C155" s="426" t="s">
        <v>245</v>
      </c>
      <c r="D155" s="433" t="s">
        <v>246</v>
      </c>
      <c r="E155" s="433" t="s">
        <v>107</v>
      </c>
      <c r="F155" s="453" t="s">
        <v>32</v>
      </c>
      <c r="G155" s="454"/>
      <c r="H155" s="235" t="s">
        <v>66</v>
      </c>
      <c r="I155" s="245" t="s">
        <v>47</v>
      </c>
      <c r="J155" s="453" t="s">
        <v>250</v>
      </c>
      <c r="K155" s="443"/>
      <c r="L155" s="420" t="s">
        <v>106</v>
      </c>
      <c r="M155" s="102"/>
      <c r="N155" s="103" t="s">
        <v>47</v>
      </c>
      <c r="O155" s="421" t="s">
        <v>409</v>
      </c>
      <c r="P155" s="422" t="s">
        <v>410</v>
      </c>
      <c r="Q155" s="479">
        <v>348.8</v>
      </c>
      <c r="R155" s="479">
        <v>348.8</v>
      </c>
      <c r="S155" s="427"/>
      <c r="T155" s="479">
        <v>383.6</v>
      </c>
      <c r="U155" s="479">
        <v>385.9</v>
      </c>
      <c r="V155" s="427"/>
      <c r="W155" s="479">
        <v>385.9</v>
      </c>
      <c r="X155" s="479">
        <v>385.9</v>
      </c>
      <c r="Y155" s="426"/>
    </row>
    <row r="156" spans="1:25" ht="54" customHeight="1" x14ac:dyDescent="0.25">
      <c r="A156" s="430"/>
      <c r="B156" s="429"/>
      <c r="C156" s="432"/>
      <c r="D156" s="432"/>
      <c r="E156" s="432"/>
      <c r="F156" s="439" t="s">
        <v>247</v>
      </c>
      <c r="G156" s="440"/>
      <c r="H156" s="21" t="s">
        <v>248</v>
      </c>
      <c r="I156" s="22" t="s">
        <v>249</v>
      </c>
      <c r="J156" s="439"/>
      <c r="K156" s="440"/>
      <c r="L156" s="22"/>
      <c r="M156" s="27"/>
      <c r="N156" s="22"/>
      <c r="O156" s="177" t="s">
        <v>398</v>
      </c>
      <c r="P156" s="206" t="s">
        <v>399</v>
      </c>
      <c r="Q156" s="432"/>
      <c r="R156" s="430"/>
      <c r="S156" s="429"/>
      <c r="T156" s="432"/>
      <c r="U156" s="430"/>
      <c r="V156" s="429"/>
      <c r="W156" s="432"/>
      <c r="X156" s="432"/>
      <c r="Y156" s="432"/>
    </row>
    <row r="157" spans="1:25" ht="67.5" customHeight="1" x14ac:dyDescent="0.25">
      <c r="A157" s="430"/>
      <c r="B157" s="429"/>
      <c r="C157" s="432"/>
      <c r="D157" s="432"/>
      <c r="E157" s="432"/>
      <c r="F157" s="46"/>
      <c r="G157" s="45"/>
      <c r="H157" s="40"/>
      <c r="I157" s="41"/>
      <c r="J157" s="439"/>
      <c r="K157" s="440"/>
      <c r="L157" s="22"/>
      <c r="M157" s="27"/>
      <c r="N157" s="22"/>
      <c r="O157" s="177" t="s">
        <v>401</v>
      </c>
      <c r="P157" s="206" t="s">
        <v>400</v>
      </c>
      <c r="Q157" s="432"/>
      <c r="R157" s="430"/>
      <c r="S157" s="429"/>
      <c r="T157" s="432"/>
      <c r="U157" s="430"/>
      <c r="V157" s="429"/>
      <c r="W157" s="432"/>
      <c r="X157" s="432"/>
      <c r="Y157" s="432"/>
    </row>
    <row r="158" spans="1:25" s="362" customFormat="1" ht="67.5" customHeight="1" x14ac:dyDescent="0.25">
      <c r="A158" s="430"/>
      <c r="B158" s="429"/>
      <c r="C158" s="432"/>
      <c r="D158" s="432"/>
      <c r="E158" s="432"/>
      <c r="F158" s="98"/>
      <c r="G158" s="99"/>
      <c r="H158" s="100"/>
      <c r="I158" s="74"/>
      <c r="J158" s="437"/>
      <c r="K158" s="438"/>
      <c r="L158" s="371"/>
      <c r="M158" s="27"/>
      <c r="N158" s="371"/>
      <c r="O158" s="400" t="s">
        <v>507</v>
      </c>
      <c r="P158" s="401" t="s">
        <v>506</v>
      </c>
      <c r="Q158" s="432"/>
      <c r="R158" s="430"/>
      <c r="S158" s="429"/>
      <c r="T158" s="432"/>
      <c r="U158" s="430"/>
      <c r="V158" s="429"/>
      <c r="W158" s="432"/>
      <c r="X158" s="432"/>
      <c r="Y158" s="432"/>
    </row>
    <row r="159" spans="1:25" s="56" customFormat="1" ht="129" customHeight="1" x14ac:dyDescent="0.25">
      <c r="A159" s="430"/>
      <c r="B159" s="429"/>
      <c r="C159" s="432"/>
      <c r="D159" s="432"/>
      <c r="E159" s="432"/>
      <c r="F159" s="98"/>
      <c r="G159" s="99"/>
      <c r="H159" s="100"/>
      <c r="I159" s="74"/>
      <c r="J159" s="439"/>
      <c r="K159" s="440"/>
      <c r="L159" s="22"/>
      <c r="M159" s="27"/>
      <c r="N159" s="22"/>
      <c r="O159" s="158" t="s">
        <v>327</v>
      </c>
      <c r="P159" s="154" t="s">
        <v>328</v>
      </c>
      <c r="Q159" s="432"/>
      <c r="R159" s="430"/>
      <c r="S159" s="429"/>
      <c r="T159" s="432"/>
      <c r="U159" s="430"/>
      <c r="V159" s="429"/>
      <c r="W159" s="432"/>
      <c r="X159" s="432"/>
      <c r="Y159" s="432"/>
    </row>
    <row r="160" spans="1:25" s="56" customFormat="1" ht="141.75" customHeight="1" x14ac:dyDescent="0.25">
      <c r="A160" s="430"/>
      <c r="B160" s="429"/>
      <c r="C160" s="432"/>
      <c r="D160" s="432"/>
      <c r="E160" s="432"/>
      <c r="F160" s="98"/>
      <c r="G160" s="99"/>
      <c r="H160" s="100"/>
      <c r="I160" s="74"/>
      <c r="J160" s="437"/>
      <c r="K160" s="438"/>
      <c r="L160" s="75"/>
      <c r="M160" s="76"/>
      <c r="N160" s="75"/>
      <c r="O160" s="158" t="s">
        <v>335</v>
      </c>
      <c r="P160" s="154" t="s">
        <v>336</v>
      </c>
      <c r="Q160" s="432"/>
      <c r="R160" s="430"/>
      <c r="S160" s="429"/>
      <c r="T160" s="432"/>
      <c r="U160" s="430"/>
      <c r="V160" s="429"/>
      <c r="W160" s="432"/>
      <c r="X160" s="432"/>
      <c r="Y160" s="432"/>
    </row>
    <row r="161" spans="1:25" s="56" customFormat="1" ht="66.75" customHeight="1" x14ac:dyDescent="0.25">
      <c r="A161" s="430"/>
      <c r="B161" s="429"/>
      <c r="C161" s="432"/>
      <c r="D161" s="432"/>
      <c r="E161" s="432"/>
      <c r="F161" s="98"/>
      <c r="G161" s="99"/>
      <c r="H161" s="100"/>
      <c r="I161" s="74"/>
      <c r="J161" s="78"/>
      <c r="K161" s="79"/>
      <c r="L161" s="75"/>
      <c r="M161" s="76"/>
      <c r="N161" s="75"/>
      <c r="O161" s="163" t="s">
        <v>333</v>
      </c>
      <c r="P161" s="196" t="s">
        <v>334</v>
      </c>
      <c r="Q161" s="432"/>
      <c r="R161" s="430"/>
      <c r="S161" s="429"/>
      <c r="T161" s="432"/>
      <c r="U161" s="430"/>
      <c r="V161" s="429"/>
      <c r="W161" s="432"/>
      <c r="X161" s="432"/>
      <c r="Y161" s="432"/>
    </row>
    <row r="162" spans="1:25" s="56" customFormat="1" ht="142.5" customHeight="1" x14ac:dyDescent="0.25">
      <c r="A162" s="430"/>
      <c r="B162" s="429"/>
      <c r="C162" s="432"/>
      <c r="D162" s="432"/>
      <c r="E162" s="432"/>
      <c r="F162" s="98"/>
      <c r="G162" s="99"/>
      <c r="H162" s="100"/>
      <c r="I162" s="74"/>
      <c r="J162" s="78"/>
      <c r="K162" s="79"/>
      <c r="L162" s="75"/>
      <c r="M162" s="76"/>
      <c r="N162" s="75"/>
      <c r="O162" s="181" t="s">
        <v>413</v>
      </c>
      <c r="P162" s="210" t="s">
        <v>332</v>
      </c>
      <c r="Q162" s="432"/>
      <c r="R162" s="430"/>
      <c r="S162" s="429"/>
      <c r="T162" s="432"/>
      <c r="U162" s="430"/>
      <c r="V162" s="429"/>
      <c r="W162" s="432"/>
      <c r="X162" s="432"/>
      <c r="Y162" s="432"/>
    </row>
    <row r="163" spans="1:25" s="56" customFormat="1" ht="96.75" customHeight="1" x14ac:dyDescent="0.25">
      <c r="A163" s="430"/>
      <c r="B163" s="429"/>
      <c r="C163" s="432"/>
      <c r="D163" s="432"/>
      <c r="E163" s="432"/>
      <c r="F163" s="98"/>
      <c r="G163" s="99"/>
      <c r="H163" s="254"/>
      <c r="I163" s="374"/>
      <c r="J163" s="365"/>
      <c r="K163" s="366"/>
      <c r="L163" s="373"/>
      <c r="M163" s="104"/>
      <c r="N163" s="105"/>
      <c r="O163" s="308" t="s">
        <v>411</v>
      </c>
      <c r="P163" s="417" t="s">
        <v>412</v>
      </c>
      <c r="Q163" s="432"/>
      <c r="R163" s="430"/>
      <c r="S163" s="429"/>
      <c r="T163" s="432"/>
      <c r="U163" s="430"/>
      <c r="V163" s="429"/>
      <c r="W163" s="432"/>
      <c r="X163" s="432"/>
      <c r="Y163" s="432"/>
    </row>
    <row r="164" spans="1:25" ht="105.75" customHeight="1" x14ac:dyDescent="0.25">
      <c r="A164" s="426" t="s">
        <v>251</v>
      </c>
      <c r="B164" s="427"/>
      <c r="C164" s="426" t="s">
        <v>252</v>
      </c>
      <c r="D164" s="433" t="s">
        <v>253</v>
      </c>
      <c r="E164" s="433" t="s">
        <v>254</v>
      </c>
      <c r="F164" s="453" t="s">
        <v>32</v>
      </c>
      <c r="G164" s="454"/>
      <c r="H164" s="353" t="s">
        <v>66</v>
      </c>
      <c r="I164" s="103" t="s">
        <v>47</v>
      </c>
      <c r="J164" s="442" t="s">
        <v>255</v>
      </c>
      <c r="K164" s="443"/>
      <c r="L164" s="353" t="s">
        <v>54</v>
      </c>
      <c r="M164" s="102"/>
      <c r="N164" s="103" t="s">
        <v>47</v>
      </c>
      <c r="O164" s="418" t="s">
        <v>409</v>
      </c>
      <c r="P164" s="419" t="s">
        <v>410</v>
      </c>
      <c r="Q164" s="479">
        <v>921.8</v>
      </c>
      <c r="R164" s="479">
        <v>921.8</v>
      </c>
      <c r="S164" s="427"/>
      <c r="T164" s="479">
        <v>942.2</v>
      </c>
      <c r="U164" s="479">
        <v>0</v>
      </c>
      <c r="V164" s="427"/>
      <c r="W164" s="479">
        <v>0</v>
      </c>
      <c r="X164" s="479">
        <v>0</v>
      </c>
      <c r="Y164" s="426"/>
    </row>
    <row r="165" spans="1:25" ht="74.25" customHeight="1" x14ac:dyDescent="0.25">
      <c r="A165" s="430"/>
      <c r="B165" s="429"/>
      <c r="C165" s="432"/>
      <c r="D165" s="432"/>
      <c r="E165" s="432"/>
      <c r="F165" s="240" t="s">
        <v>454</v>
      </c>
      <c r="G165" s="241"/>
      <c r="H165" s="240" t="s">
        <v>455</v>
      </c>
      <c r="I165" s="22" t="s">
        <v>456</v>
      </c>
      <c r="J165" s="439"/>
      <c r="K165" s="440"/>
      <c r="L165" s="103"/>
      <c r="M165" s="102"/>
      <c r="N165" s="103"/>
      <c r="O165" s="250" t="s">
        <v>398</v>
      </c>
      <c r="P165" s="209" t="s">
        <v>399</v>
      </c>
      <c r="Q165" s="432"/>
      <c r="R165" s="430"/>
      <c r="S165" s="429"/>
      <c r="T165" s="432"/>
      <c r="U165" s="430"/>
      <c r="V165" s="429"/>
      <c r="W165" s="432"/>
      <c r="X165" s="432"/>
      <c r="Y165" s="432"/>
    </row>
    <row r="166" spans="1:25" ht="80.25" customHeight="1" x14ac:dyDescent="0.25">
      <c r="A166" s="430"/>
      <c r="B166" s="429"/>
      <c r="C166" s="432"/>
      <c r="D166" s="432"/>
      <c r="E166" s="432"/>
      <c r="F166" s="46"/>
      <c r="G166" s="45"/>
      <c r="H166" s="40"/>
      <c r="I166" s="61"/>
      <c r="J166" s="439"/>
      <c r="K166" s="440"/>
      <c r="L166" s="22"/>
      <c r="M166" s="27"/>
      <c r="N166" s="22"/>
      <c r="O166" s="177" t="s">
        <v>401</v>
      </c>
      <c r="P166" s="206" t="s">
        <v>400</v>
      </c>
      <c r="Q166" s="432"/>
      <c r="R166" s="430"/>
      <c r="S166" s="429"/>
      <c r="T166" s="432"/>
      <c r="U166" s="430"/>
      <c r="V166" s="429"/>
      <c r="W166" s="432"/>
      <c r="X166" s="432"/>
      <c r="Y166" s="432"/>
    </row>
    <row r="167" spans="1:25" s="362" customFormat="1" ht="80.25" customHeight="1" x14ac:dyDescent="0.25">
      <c r="A167" s="430"/>
      <c r="B167" s="429"/>
      <c r="C167" s="432"/>
      <c r="D167" s="432"/>
      <c r="E167" s="432"/>
      <c r="F167" s="98"/>
      <c r="G167" s="99"/>
      <c r="H167" s="100"/>
      <c r="I167" s="74"/>
      <c r="J167" s="437"/>
      <c r="K167" s="438"/>
      <c r="L167" s="75"/>
      <c r="M167" s="76"/>
      <c r="N167" s="75"/>
      <c r="O167" s="400" t="s">
        <v>507</v>
      </c>
      <c r="P167" s="401" t="s">
        <v>506</v>
      </c>
      <c r="Q167" s="432"/>
      <c r="R167" s="430"/>
      <c r="S167" s="429"/>
      <c r="T167" s="432"/>
      <c r="U167" s="430"/>
      <c r="V167" s="429"/>
      <c r="W167" s="432"/>
      <c r="X167" s="432"/>
      <c r="Y167" s="432"/>
    </row>
    <row r="168" spans="1:25" s="56" customFormat="1" ht="128.25" customHeight="1" x14ac:dyDescent="0.25">
      <c r="A168" s="430"/>
      <c r="B168" s="429"/>
      <c r="C168" s="432"/>
      <c r="D168" s="432"/>
      <c r="E168" s="432"/>
      <c r="F168" s="98"/>
      <c r="G168" s="99"/>
      <c r="H168" s="100"/>
      <c r="I168" s="138"/>
      <c r="J168" s="492"/>
      <c r="K168" s="493"/>
      <c r="L168" s="139"/>
      <c r="M168" s="140"/>
      <c r="N168" s="139"/>
      <c r="O168" s="158" t="s">
        <v>327</v>
      </c>
      <c r="P168" s="154" t="s">
        <v>328</v>
      </c>
      <c r="Q168" s="432"/>
      <c r="R168" s="430"/>
      <c r="S168" s="429"/>
      <c r="T168" s="432"/>
      <c r="U168" s="430"/>
      <c r="V168" s="429"/>
      <c r="W168" s="432"/>
      <c r="X168" s="432"/>
      <c r="Y168" s="432"/>
    </row>
    <row r="169" spans="1:25" s="56" customFormat="1" ht="143.25" customHeight="1" x14ac:dyDescent="0.25">
      <c r="A169" s="430"/>
      <c r="B169" s="429"/>
      <c r="C169" s="432"/>
      <c r="D169" s="432"/>
      <c r="E169" s="432"/>
      <c r="F169" s="46"/>
      <c r="G169" s="45"/>
      <c r="H169" s="40"/>
      <c r="I169" s="141"/>
      <c r="J169" s="142"/>
      <c r="K169" s="101"/>
      <c r="L169" s="103"/>
      <c r="M169" s="102"/>
      <c r="N169" s="103"/>
      <c r="O169" s="182" t="s">
        <v>335</v>
      </c>
      <c r="P169" s="187" t="s">
        <v>336</v>
      </c>
      <c r="Q169" s="432"/>
      <c r="R169" s="430"/>
      <c r="S169" s="429"/>
      <c r="T169" s="432"/>
      <c r="U169" s="430"/>
      <c r="V169" s="429"/>
      <c r="W169" s="432"/>
      <c r="X169" s="432"/>
      <c r="Y169" s="432"/>
    </row>
    <row r="170" spans="1:25" s="56" customFormat="1" ht="142.5" customHeight="1" x14ac:dyDescent="0.25">
      <c r="A170" s="430"/>
      <c r="B170" s="429"/>
      <c r="C170" s="432"/>
      <c r="D170" s="432"/>
      <c r="E170" s="432"/>
      <c r="F170" s="46"/>
      <c r="G170" s="45"/>
      <c r="H170" s="40"/>
      <c r="I170" s="144"/>
      <c r="J170" s="437"/>
      <c r="K170" s="438"/>
      <c r="L170" s="22"/>
      <c r="M170" s="27"/>
      <c r="N170" s="22"/>
      <c r="O170" s="173" t="s">
        <v>413</v>
      </c>
      <c r="P170" s="188" t="s">
        <v>332</v>
      </c>
      <c r="Q170" s="432"/>
      <c r="R170" s="430"/>
      <c r="S170" s="429"/>
      <c r="T170" s="432"/>
      <c r="U170" s="430"/>
      <c r="V170" s="429"/>
      <c r="W170" s="432"/>
      <c r="X170" s="432"/>
      <c r="Y170" s="432"/>
    </row>
    <row r="171" spans="1:25" s="56" customFormat="1" ht="78" customHeight="1" x14ac:dyDescent="0.25">
      <c r="A171" s="430"/>
      <c r="B171" s="429"/>
      <c r="C171" s="432"/>
      <c r="D171" s="432"/>
      <c r="E171" s="432"/>
      <c r="F171" s="46"/>
      <c r="G171" s="45"/>
      <c r="H171" s="40"/>
      <c r="I171" s="144"/>
      <c r="J171" s="112"/>
      <c r="K171" s="113"/>
      <c r="L171" s="22"/>
      <c r="M171" s="27"/>
      <c r="N171" s="22"/>
      <c r="O171" s="176" t="s">
        <v>333</v>
      </c>
      <c r="P171" s="206" t="s">
        <v>334</v>
      </c>
      <c r="Q171" s="432"/>
      <c r="R171" s="430"/>
      <c r="S171" s="429"/>
      <c r="T171" s="432"/>
      <c r="U171" s="430"/>
      <c r="V171" s="429"/>
      <c r="W171" s="432"/>
      <c r="X171" s="432"/>
      <c r="Y171" s="432"/>
    </row>
    <row r="172" spans="1:25" s="56" customFormat="1" ht="93.75" customHeight="1" x14ac:dyDescent="0.25">
      <c r="A172" s="430"/>
      <c r="B172" s="429"/>
      <c r="C172" s="432"/>
      <c r="D172" s="432"/>
      <c r="E172" s="432"/>
      <c r="F172" s="253"/>
      <c r="G172" s="266"/>
      <c r="H172" s="254"/>
      <c r="I172" s="416"/>
      <c r="J172" s="365"/>
      <c r="K172" s="366"/>
      <c r="L172" s="105"/>
      <c r="M172" s="104"/>
      <c r="N172" s="94"/>
      <c r="O172" s="308" t="s">
        <v>411</v>
      </c>
      <c r="P172" s="417" t="s">
        <v>412</v>
      </c>
      <c r="Q172" s="432"/>
      <c r="R172" s="430"/>
      <c r="S172" s="429"/>
      <c r="T172" s="432"/>
      <c r="U172" s="430"/>
      <c r="V172" s="429"/>
      <c r="W172" s="432"/>
      <c r="X172" s="432"/>
      <c r="Y172" s="432"/>
    </row>
    <row r="173" spans="1:25" ht="0" hidden="1" customHeight="1" x14ac:dyDescent="0.25">
      <c r="L173" s="53"/>
      <c r="M173" s="54"/>
    </row>
    <row r="174" spans="1:25" ht="105.75" customHeight="1" x14ac:dyDescent="0.25">
      <c r="A174" s="426" t="s">
        <v>256</v>
      </c>
      <c r="B174" s="427"/>
      <c r="C174" s="426" t="s">
        <v>257</v>
      </c>
      <c r="D174" s="433" t="s">
        <v>258</v>
      </c>
      <c r="E174" s="433" t="s">
        <v>259</v>
      </c>
      <c r="F174" s="453" t="s">
        <v>154</v>
      </c>
      <c r="G174" s="454"/>
      <c r="H174" s="352" t="s">
        <v>0</v>
      </c>
      <c r="I174" s="369" t="s">
        <v>155</v>
      </c>
      <c r="J174" s="439" t="s">
        <v>78</v>
      </c>
      <c r="K174" s="440"/>
      <c r="L174" s="371" t="s">
        <v>83</v>
      </c>
      <c r="M174" s="27"/>
      <c r="N174" s="371" t="s">
        <v>80</v>
      </c>
      <c r="O174" s="153" t="s">
        <v>403</v>
      </c>
      <c r="P174" s="154" t="s">
        <v>404</v>
      </c>
      <c r="Q174" s="479">
        <v>600171.69999999995</v>
      </c>
      <c r="R174" s="479">
        <v>598339</v>
      </c>
      <c r="S174" s="427"/>
      <c r="T174" s="479">
        <v>634123.5</v>
      </c>
      <c r="U174" s="479">
        <v>788675.4</v>
      </c>
      <c r="V174" s="427"/>
      <c r="W174" s="479">
        <v>806067.7</v>
      </c>
      <c r="X174" s="479">
        <v>884624.6</v>
      </c>
      <c r="Y174" s="426"/>
    </row>
    <row r="175" spans="1:25" ht="112.5" customHeight="1" x14ac:dyDescent="0.25">
      <c r="A175" s="430"/>
      <c r="B175" s="429"/>
      <c r="C175" s="432"/>
      <c r="D175" s="432"/>
      <c r="E175" s="432"/>
      <c r="F175" s="439" t="s">
        <v>32</v>
      </c>
      <c r="G175" s="440"/>
      <c r="H175" s="363" t="s">
        <v>66</v>
      </c>
      <c r="I175" s="371" t="s">
        <v>47</v>
      </c>
      <c r="J175" s="439" t="s">
        <v>260</v>
      </c>
      <c r="K175" s="440"/>
      <c r="L175" s="371" t="s">
        <v>74</v>
      </c>
      <c r="M175" s="27"/>
      <c r="N175" s="371" t="s">
        <v>261</v>
      </c>
      <c r="O175" s="177" t="s">
        <v>398</v>
      </c>
      <c r="P175" s="206" t="s">
        <v>399</v>
      </c>
      <c r="Q175" s="432"/>
      <c r="R175" s="430"/>
      <c r="S175" s="429"/>
      <c r="T175" s="432"/>
      <c r="U175" s="430"/>
      <c r="V175" s="429"/>
      <c r="W175" s="432"/>
      <c r="X175" s="432"/>
      <c r="Y175" s="432"/>
    </row>
    <row r="176" spans="1:25" ht="74.25" customHeight="1" x14ac:dyDescent="0.25">
      <c r="A176" s="430"/>
      <c r="B176" s="429"/>
      <c r="C176" s="432"/>
      <c r="D176" s="432"/>
      <c r="E176" s="432"/>
      <c r="F176" s="363" t="s">
        <v>454</v>
      </c>
      <c r="G176" s="364"/>
      <c r="H176" s="363" t="s">
        <v>455</v>
      </c>
      <c r="I176" s="371" t="s">
        <v>456</v>
      </c>
      <c r="J176" s="439"/>
      <c r="K176" s="440"/>
      <c r="L176" s="371"/>
      <c r="M176" s="27"/>
      <c r="N176" s="371"/>
      <c r="O176" s="177" t="s">
        <v>401</v>
      </c>
      <c r="P176" s="206" t="s">
        <v>400</v>
      </c>
      <c r="Q176" s="432"/>
      <c r="R176" s="430"/>
      <c r="S176" s="429"/>
      <c r="T176" s="432"/>
      <c r="U176" s="430"/>
      <c r="V176" s="429"/>
      <c r="W176" s="432"/>
      <c r="X176" s="432"/>
      <c r="Y176" s="432"/>
    </row>
    <row r="177" spans="1:25" s="362" customFormat="1" ht="74.25" customHeight="1" x14ac:dyDescent="0.25">
      <c r="A177" s="430"/>
      <c r="B177" s="429"/>
      <c r="C177" s="432"/>
      <c r="D177" s="432"/>
      <c r="E177" s="432"/>
      <c r="F177" s="96"/>
      <c r="G177" s="95"/>
      <c r="H177" s="97"/>
      <c r="I177" s="371"/>
      <c r="J177" s="437"/>
      <c r="K177" s="438"/>
      <c r="L177" s="371"/>
      <c r="M177" s="27"/>
      <c r="N177" s="371"/>
      <c r="O177" s="400" t="s">
        <v>507</v>
      </c>
      <c r="P177" s="401" t="s">
        <v>506</v>
      </c>
      <c r="Q177" s="432"/>
      <c r="R177" s="430"/>
      <c r="S177" s="429"/>
      <c r="T177" s="432"/>
      <c r="U177" s="430"/>
      <c r="V177" s="429"/>
      <c r="W177" s="432"/>
      <c r="X177" s="432"/>
      <c r="Y177" s="432"/>
    </row>
    <row r="178" spans="1:25" ht="108.75" customHeight="1" x14ac:dyDescent="0.25">
      <c r="A178" s="430"/>
      <c r="B178" s="429"/>
      <c r="C178" s="432"/>
      <c r="D178" s="432"/>
      <c r="E178" s="432"/>
      <c r="F178" s="253"/>
      <c r="G178" s="266"/>
      <c r="H178" s="254"/>
      <c r="I178" s="374"/>
      <c r="J178" s="485"/>
      <c r="K178" s="486"/>
      <c r="L178" s="105"/>
      <c r="M178" s="104"/>
      <c r="N178" s="105"/>
      <c r="O178" s="167" t="s">
        <v>402</v>
      </c>
      <c r="P178" s="415" t="s">
        <v>346</v>
      </c>
      <c r="Q178" s="444"/>
      <c r="R178" s="430"/>
      <c r="S178" s="429"/>
      <c r="T178" s="432"/>
      <c r="U178" s="430"/>
      <c r="V178" s="429"/>
      <c r="W178" s="432"/>
      <c r="X178" s="432"/>
      <c r="Y178" s="432"/>
    </row>
    <row r="179" spans="1:25" ht="0" hidden="1" customHeight="1" x14ac:dyDescent="0.25">
      <c r="H179" s="39"/>
      <c r="L179" s="53"/>
      <c r="M179" s="54"/>
    </row>
    <row r="180" spans="1:25" ht="138" customHeight="1" x14ac:dyDescent="0.25">
      <c r="A180" s="426" t="s">
        <v>262</v>
      </c>
      <c r="B180" s="427"/>
      <c r="C180" s="426" t="s">
        <v>263</v>
      </c>
      <c r="D180" s="433" t="s">
        <v>264</v>
      </c>
      <c r="E180" s="433" t="s">
        <v>107</v>
      </c>
      <c r="F180" s="453" t="s">
        <v>32</v>
      </c>
      <c r="G180" s="454"/>
      <c r="H180" s="29" t="s">
        <v>66</v>
      </c>
      <c r="I180" s="369" t="s">
        <v>47</v>
      </c>
      <c r="J180" s="439" t="s">
        <v>265</v>
      </c>
      <c r="K180" s="440"/>
      <c r="L180" s="371" t="s">
        <v>56</v>
      </c>
      <c r="M180" s="27"/>
      <c r="N180" s="371" t="s">
        <v>266</v>
      </c>
      <c r="O180" s="159" t="s">
        <v>409</v>
      </c>
      <c r="P180" s="187" t="s">
        <v>410</v>
      </c>
      <c r="Q180" s="479">
        <v>3826.8</v>
      </c>
      <c r="R180" s="479">
        <v>3826.8</v>
      </c>
      <c r="S180" s="427"/>
      <c r="T180" s="479">
        <v>5980.6</v>
      </c>
      <c r="U180" s="479">
        <v>6587.6</v>
      </c>
      <c r="V180" s="427"/>
      <c r="W180" s="479">
        <v>7015.8</v>
      </c>
      <c r="X180" s="479">
        <v>7401.7</v>
      </c>
      <c r="Y180" s="426"/>
    </row>
    <row r="181" spans="1:25" ht="138.75" customHeight="1" x14ac:dyDescent="0.25">
      <c r="A181" s="430"/>
      <c r="B181" s="429"/>
      <c r="C181" s="432"/>
      <c r="D181" s="432"/>
      <c r="E181" s="432"/>
      <c r="F181" s="363" t="s">
        <v>454</v>
      </c>
      <c r="G181" s="364"/>
      <c r="H181" s="363" t="s">
        <v>455</v>
      </c>
      <c r="I181" s="371" t="s">
        <v>456</v>
      </c>
      <c r="J181" s="439"/>
      <c r="K181" s="440"/>
      <c r="L181" s="371"/>
      <c r="M181" s="27"/>
      <c r="N181" s="371"/>
      <c r="O181" s="177" t="s">
        <v>398</v>
      </c>
      <c r="P181" s="206" t="s">
        <v>399</v>
      </c>
      <c r="Q181" s="432"/>
      <c r="R181" s="430"/>
      <c r="S181" s="429"/>
      <c r="T181" s="432"/>
      <c r="U181" s="430"/>
      <c r="V181" s="429"/>
      <c r="W181" s="432"/>
      <c r="X181" s="432"/>
      <c r="Y181" s="432"/>
    </row>
    <row r="182" spans="1:25" ht="52.5" customHeight="1" x14ac:dyDescent="0.25">
      <c r="A182" s="430"/>
      <c r="B182" s="429"/>
      <c r="C182" s="432"/>
      <c r="D182" s="432"/>
      <c r="E182" s="432"/>
      <c r="F182" s="46"/>
      <c r="G182" s="45"/>
      <c r="H182" s="40"/>
      <c r="I182" s="364"/>
      <c r="J182" s="439"/>
      <c r="K182" s="440"/>
      <c r="L182" s="371"/>
      <c r="M182" s="27"/>
      <c r="N182" s="371"/>
      <c r="O182" s="177" t="s">
        <v>401</v>
      </c>
      <c r="P182" s="206" t="s">
        <v>400</v>
      </c>
      <c r="Q182" s="432"/>
      <c r="R182" s="430"/>
      <c r="S182" s="429"/>
      <c r="T182" s="432"/>
      <c r="U182" s="430"/>
      <c r="V182" s="429"/>
      <c r="W182" s="432"/>
      <c r="X182" s="432"/>
      <c r="Y182" s="432"/>
    </row>
    <row r="183" spans="1:25" s="362" customFormat="1" ht="52.5" customHeight="1" x14ac:dyDescent="0.25">
      <c r="A183" s="430"/>
      <c r="B183" s="429"/>
      <c r="C183" s="432"/>
      <c r="D183" s="432"/>
      <c r="E183" s="432"/>
      <c r="F183" s="98"/>
      <c r="G183" s="99"/>
      <c r="H183" s="100"/>
      <c r="I183" s="74"/>
      <c r="J183" s="437"/>
      <c r="K183" s="438"/>
      <c r="L183" s="371"/>
      <c r="M183" s="27"/>
      <c r="N183" s="371"/>
      <c r="O183" s="400" t="s">
        <v>507</v>
      </c>
      <c r="P183" s="401" t="s">
        <v>506</v>
      </c>
      <c r="Q183" s="432"/>
      <c r="R183" s="430"/>
      <c r="S183" s="429"/>
      <c r="T183" s="432"/>
      <c r="U183" s="430"/>
      <c r="V183" s="429"/>
      <c r="W183" s="432"/>
      <c r="X183" s="432"/>
      <c r="Y183" s="432"/>
    </row>
    <row r="184" spans="1:25" s="56" customFormat="1" ht="120" customHeight="1" x14ac:dyDescent="0.25">
      <c r="A184" s="430"/>
      <c r="B184" s="429"/>
      <c r="C184" s="432"/>
      <c r="D184" s="432"/>
      <c r="E184" s="432"/>
      <c r="F184" s="98"/>
      <c r="G184" s="99"/>
      <c r="H184" s="100"/>
      <c r="I184" s="74"/>
      <c r="J184" s="439"/>
      <c r="K184" s="440"/>
      <c r="L184" s="371"/>
      <c r="M184" s="27"/>
      <c r="N184" s="371"/>
      <c r="O184" s="158" t="s">
        <v>327</v>
      </c>
      <c r="P184" s="154" t="s">
        <v>328</v>
      </c>
      <c r="Q184" s="432"/>
      <c r="R184" s="430"/>
      <c r="S184" s="429"/>
      <c r="T184" s="432"/>
      <c r="U184" s="430"/>
      <c r="V184" s="429"/>
      <c r="W184" s="432"/>
      <c r="X184" s="432"/>
      <c r="Y184" s="432"/>
    </row>
    <row r="185" spans="1:25" s="56" customFormat="1" ht="142.5" customHeight="1" x14ac:dyDescent="0.25">
      <c r="A185" s="430"/>
      <c r="B185" s="429"/>
      <c r="C185" s="432"/>
      <c r="D185" s="432"/>
      <c r="E185" s="432"/>
      <c r="F185" s="98"/>
      <c r="G185" s="99"/>
      <c r="H185" s="100"/>
      <c r="I185" s="74"/>
      <c r="J185" s="437"/>
      <c r="K185" s="438"/>
      <c r="L185" s="371"/>
      <c r="M185" s="27"/>
      <c r="N185" s="371"/>
      <c r="O185" s="158" t="s">
        <v>335</v>
      </c>
      <c r="P185" s="154" t="s">
        <v>336</v>
      </c>
      <c r="Q185" s="432"/>
      <c r="R185" s="430"/>
      <c r="S185" s="429"/>
      <c r="T185" s="432"/>
      <c r="U185" s="430"/>
      <c r="V185" s="429"/>
      <c r="W185" s="432"/>
      <c r="X185" s="432"/>
      <c r="Y185" s="432"/>
    </row>
    <row r="186" spans="1:25" s="56" customFormat="1" ht="69.75" customHeight="1" x14ac:dyDescent="0.25">
      <c r="A186" s="430"/>
      <c r="B186" s="429"/>
      <c r="C186" s="432"/>
      <c r="D186" s="432"/>
      <c r="E186" s="432"/>
      <c r="F186" s="98"/>
      <c r="G186" s="99"/>
      <c r="H186" s="100"/>
      <c r="I186" s="74"/>
      <c r="J186" s="78"/>
      <c r="K186" s="79"/>
      <c r="L186" s="75"/>
      <c r="M186" s="76"/>
      <c r="N186" s="75"/>
      <c r="O186" s="163" t="s">
        <v>333</v>
      </c>
      <c r="P186" s="196" t="s">
        <v>334</v>
      </c>
      <c r="Q186" s="432"/>
      <c r="R186" s="430"/>
      <c r="S186" s="429"/>
      <c r="T186" s="432"/>
      <c r="U186" s="430"/>
      <c r="V186" s="429"/>
      <c r="W186" s="432"/>
      <c r="X186" s="432"/>
      <c r="Y186" s="432"/>
    </row>
    <row r="187" spans="1:25" s="56" customFormat="1" ht="97.5" customHeight="1" x14ac:dyDescent="0.25">
      <c r="A187" s="430"/>
      <c r="B187" s="429"/>
      <c r="C187" s="432"/>
      <c r="D187" s="444"/>
      <c r="E187" s="444"/>
      <c r="F187" s="253"/>
      <c r="G187" s="266"/>
      <c r="H187" s="254"/>
      <c r="I187" s="374"/>
      <c r="J187" s="365"/>
      <c r="K187" s="366"/>
      <c r="L187" s="105"/>
      <c r="M187" s="104"/>
      <c r="N187" s="105"/>
      <c r="O187" s="169" t="s">
        <v>411</v>
      </c>
      <c r="P187" s="402" t="s">
        <v>412</v>
      </c>
      <c r="Q187" s="444"/>
      <c r="R187" s="430"/>
      <c r="S187" s="429"/>
      <c r="T187" s="432"/>
      <c r="U187" s="430"/>
      <c r="V187" s="429"/>
      <c r="W187" s="432"/>
      <c r="X187" s="432"/>
      <c r="Y187" s="432"/>
    </row>
    <row r="188" spans="1:25" ht="0" hidden="1" customHeight="1" x14ac:dyDescent="0.25">
      <c r="L188" s="53"/>
      <c r="M188" s="54"/>
    </row>
    <row r="189" spans="1:25" ht="198" customHeight="1" x14ac:dyDescent="0.25">
      <c r="A189" s="426" t="s">
        <v>267</v>
      </c>
      <c r="B189" s="427"/>
      <c r="C189" s="426" t="s">
        <v>268</v>
      </c>
      <c r="D189" s="433" t="s">
        <v>269</v>
      </c>
      <c r="E189" s="433" t="s">
        <v>270</v>
      </c>
      <c r="F189" s="453" t="s">
        <v>32</v>
      </c>
      <c r="G189" s="454"/>
      <c r="H189" s="18" t="s">
        <v>66</v>
      </c>
      <c r="I189" s="19" t="s">
        <v>47</v>
      </c>
      <c r="J189" s="435" t="s">
        <v>271</v>
      </c>
      <c r="K189" s="436"/>
      <c r="L189" s="273" t="s">
        <v>54</v>
      </c>
      <c r="M189" s="274"/>
      <c r="N189" s="273" t="s">
        <v>272</v>
      </c>
      <c r="O189" s="184" t="s">
        <v>431</v>
      </c>
      <c r="P189" s="212" t="s">
        <v>430</v>
      </c>
      <c r="Q189" s="479">
        <v>422520.3</v>
      </c>
      <c r="R189" s="479">
        <v>397382</v>
      </c>
      <c r="S189" s="427"/>
      <c r="T189" s="479">
        <v>485600</v>
      </c>
      <c r="U189" s="479">
        <v>101348.6</v>
      </c>
      <c r="V189" s="427"/>
      <c r="W189" s="479">
        <v>103520.6</v>
      </c>
      <c r="X189" s="479">
        <v>116932.6</v>
      </c>
      <c r="Y189" s="426"/>
    </row>
    <row r="190" spans="1:25" ht="138.75" customHeight="1" x14ac:dyDescent="0.25">
      <c r="A190" s="430"/>
      <c r="B190" s="429"/>
      <c r="C190" s="432"/>
      <c r="D190" s="432"/>
      <c r="E190" s="432"/>
      <c r="F190" s="439" t="s">
        <v>162</v>
      </c>
      <c r="G190" s="440"/>
      <c r="H190" s="21" t="s">
        <v>46</v>
      </c>
      <c r="I190" s="22" t="s">
        <v>163</v>
      </c>
      <c r="J190" s="435" t="s">
        <v>265</v>
      </c>
      <c r="K190" s="436"/>
      <c r="L190" s="273" t="s">
        <v>56</v>
      </c>
      <c r="M190" s="274"/>
      <c r="N190" s="273" t="s">
        <v>266</v>
      </c>
      <c r="O190" s="177" t="s">
        <v>398</v>
      </c>
      <c r="P190" s="206" t="s">
        <v>399</v>
      </c>
      <c r="Q190" s="432"/>
      <c r="R190" s="430"/>
      <c r="S190" s="429"/>
      <c r="T190" s="432"/>
      <c r="U190" s="430"/>
      <c r="V190" s="429"/>
      <c r="W190" s="432"/>
      <c r="X190" s="432"/>
      <c r="Y190" s="432"/>
    </row>
    <row r="191" spans="1:25" ht="127.5" customHeight="1" x14ac:dyDescent="0.25">
      <c r="A191" s="430"/>
      <c r="B191" s="429"/>
      <c r="C191" s="432"/>
      <c r="D191" s="432"/>
      <c r="E191" s="432"/>
      <c r="F191" s="240" t="s">
        <v>454</v>
      </c>
      <c r="G191" s="241"/>
      <c r="H191" s="240" t="s">
        <v>455</v>
      </c>
      <c r="I191" s="22" t="s">
        <v>456</v>
      </c>
      <c r="J191" s="435" t="s">
        <v>273</v>
      </c>
      <c r="K191" s="436"/>
      <c r="L191" s="273" t="s">
        <v>83</v>
      </c>
      <c r="M191" s="274"/>
      <c r="N191" s="273" t="s">
        <v>274</v>
      </c>
      <c r="O191" s="177" t="s">
        <v>401</v>
      </c>
      <c r="P191" s="206" t="s">
        <v>400</v>
      </c>
      <c r="Q191" s="432"/>
      <c r="R191" s="430"/>
      <c r="S191" s="429"/>
      <c r="T191" s="432"/>
      <c r="U191" s="430"/>
      <c r="V191" s="429"/>
      <c r="W191" s="432"/>
      <c r="X191" s="432"/>
      <c r="Y191" s="432"/>
    </row>
    <row r="192" spans="1:25" ht="268.5" customHeight="1" x14ac:dyDescent="0.25">
      <c r="A192" s="430"/>
      <c r="B192" s="429"/>
      <c r="C192" s="432"/>
      <c r="D192" s="432"/>
      <c r="E192" s="432"/>
      <c r="F192" s="46"/>
      <c r="G192" s="40"/>
      <c r="H192" s="44"/>
      <c r="I192" s="41"/>
      <c r="J192" s="435" t="s">
        <v>275</v>
      </c>
      <c r="K192" s="436"/>
      <c r="L192" s="273" t="s">
        <v>56</v>
      </c>
      <c r="M192" s="274"/>
      <c r="N192" s="273" t="s">
        <v>47</v>
      </c>
      <c r="O192" s="158" t="s">
        <v>450</v>
      </c>
      <c r="P192" s="154" t="s">
        <v>407</v>
      </c>
      <c r="Q192" s="432"/>
      <c r="R192" s="430"/>
      <c r="S192" s="429"/>
      <c r="T192" s="432"/>
      <c r="U192" s="430"/>
      <c r="V192" s="429"/>
      <c r="W192" s="432"/>
      <c r="X192" s="432"/>
      <c r="Y192" s="432"/>
    </row>
    <row r="193" spans="1:25" ht="126" customHeight="1" x14ac:dyDescent="0.25">
      <c r="A193" s="430"/>
      <c r="B193" s="429"/>
      <c r="C193" s="432"/>
      <c r="D193" s="432"/>
      <c r="E193" s="432"/>
      <c r="F193" s="46"/>
      <c r="G193" s="40"/>
      <c r="H193" s="44"/>
      <c r="I193" s="41"/>
      <c r="J193" s="439" t="s">
        <v>78</v>
      </c>
      <c r="K193" s="440"/>
      <c r="L193" s="22" t="s">
        <v>79</v>
      </c>
      <c r="M193" s="27"/>
      <c r="N193" s="22" t="s">
        <v>80</v>
      </c>
      <c r="O193" s="158" t="s">
        <v>327</v>
      </c>
      <c r="P193" s="154" t="s">
        <v>328</v>
      </c>
      <c r="Q193" s="432"/>
      <c r="R193" s="430"/>
      <c r="S193" s="429"/>
      <c r="T193" s="432"/>
      <c r="U193" s="430"/>
      <c r="V193" s="429"/>
      <c r="W193" s="432"/>
      <c r="X193" s="432"/>
      <c r="Y193" s="432"/>
    </row>
    <row r="194" spans="1:25" ht="150.75" customHeight="1" x14ac:dyDescent="0.25">
      <c r="A194" s="430"/>
      <c r="B194" s="429"/>
      <c r="C194" s="432"/>
      <c r="D194" s="432"/>
      <c r="E194" s="432"/>
      <c r="F194" s="46"/>
      <c r="G194" s="40"/>
      <c r="H194" s="403"/>
      <c r="I194" s="404"/>
      <c r="J194" s="570"/>
      <c r="K194" s="571"/>
      <c r="L194" s="403"/>
      <c r="M194" s="405"/>
      <c r="N194" s="405"/>
      <c r="O194" s="158" t="s">
        <v>335</v>
      </c>
      <c r="P194" s="211" t="s">
        <v>336</v>
      </c>
      <c r="Q194" s="432"/>
      <c r="R194" s="430"/>
      <c r="S194" s="429"/>
      <c r="T194" s="432"/>
      <c r="U194" s="430"/>
      <c r="V194" s="429"/>
      <c r="W194" s="432"/>
      <c r="X194" s="432"/>
      <c r="Y194" s="432"/>
    </row>
    <row r="195" spans="1:25" s="362" customFormat="1" ht="60.75" customHeight="1" x14ac:dyDescent="0.25">
      <c r="A195" s="430"/>
      <c r="B195" s="429"/>
      <c r="C195" s="432"/>
      <c r="D195" s="432"/>
      <c r="E195" s="432"/>
      <c r="F195" s="98"/>
      <c r="G195" s="100"/>
      <c r="H195" s="406"/>
      <c r="I195" s="334"/>
      <c r="J195" s="572"/>
      <c r="K195" s="573"/>
      <c r="L195" s="407"/>
      <c r="M195" s="406"/>
      <c r="N195" s="406"/>
      <c r="O195" s="400" t="s">
        <v>507</v>
      </c>
      <c r="P195" s="401" t="s">
        <v>506</v>
      </c>
      <c r="Q195" s="432"/>
      <c r="R195" s="430"/>
      <c r="S195" s="429"/>
      <c r="T195" s="432"/>
      <c r="U195" s="430"/>
      <c r="V195" s="429"/>
      <c r="W195" s="432"/>
      <c r="X195" s="432"/>
      <c r="Y195" s="432"/>
    </row>
    <row r="196" spans="1:25" s="56" customFormat="1" ht="97.5" customHeight="1" x14ac:dyDescent="0.25">
      <c r="A196" s="430"/>
      <c r="B196" s="429"/>
      <c r="C196" s="432"/>
      <c r="D196" s="432"/>
      <c r="E196" s="432"/>
      <c r="F196" s="98"/>
      <c r="G196" s="100"/>
      <c r="H196" s="143"/>
      <c r="I196" s="74"/>
      <c r="J196" s="439"/>
      <c r="K196" s="440"/>
      <c r="L196" s="22"/>
      <c r="M196" s="27"/>
      <c r="N196" s="22"/>
      <c r="O196" s="158" t="s">
        <v>331</v>
      </c>
      <c r="P196" s="154" t="s">
        <v>332</v>
      </c>
      <c r="Q196" s="432"/>
      <c r="R196" s="430"/>
      <c r="S196" s="429"/>
      <c r="T196" s="432"/>
      <c r="U196" s="430"/>
      <c r="V196" s="429"/>
      <c r="W196" s="432"/>
      <c r="X196" s="432"/>
      <c r="Y196" s="432"/>
    </row>
    <row r="197" spans="1:25" s="56" customFormat="1" ht="72" customHeight="1" x14ac:dyDescent="0.25">
      <c r="A197" s="430"/>
      <c r="B197" s="429"/>
      <c r="C197" s="432"/>
      <c r="D197" s="432"/>
      <c r="E197" s="432"/>
      <c r="F197" s="98"/>
      <c r="G197" s="100"/>
      <c r="H197" s="143"/>
      <c r="I197" s="74"/>
      <c r="J197" s="437"/>
      <c r="K197" s="438"/>
      <c r="L197" s="75"/>
      <c r="M197" s="76"/>
      <c r="N197" s="75"/>
      <c r="O197" s="163" t="s">
        <v>333</v>
      </c>
      <c r="P197" s="196" t="s">
        <v>334</v>
      </c>
      <c r="Q197" s="432"/>
      <c r="R197" s="430"/>
      <c r="S197" s="429"/>
      <c r="T197" s="432"/>
      <c r="U197" s="430"/>
      <c r="V197" s="429"/>
      <c r="W197" s="432"/>
      <c r="X197" s="432"/>
      <c r="Y197" s="432"/>
    </row>
    <row r="198" spans="1:25" s="56" customFormat="1" ht="97.5" customHeight="1" x14ac:dyDescent="0.25">
      <c r="A198" s="430"/>
      <c r="B198" s="429"/>
      <c r="C198" s="432"/>
      <c r="D198" s="432"/>
      <c r="E198" s="432"/>
      <c r="F198" s="98"/>
      <c r="G198" s="100"/>
      <c r="H198" s="143"/>
      <c r="I198" s="74"/>
      <c r="J198" s="78"/>
      <c r="K198" s="79"/>
      <c r="L198" s="75"/>
      <c r="M198" s="76"/>
      <c r="N198" s="75"/>
      <c r="O198" s="158" t="s">
        <v>379</v>
      </c>
      <c r="P198" s="154" t="s">
        <v>380</v>
      </c>
      <c r="Q198" s="432"/>
      <c r="R198" s="430"/>
      <c r="S198" s="429"/>
      <c r="T198" s="432"/>
      <c r="U198" s="430"/>
      <c r="V198" s="429"/>
      <c r="W198" s="432"/>
      <c r="X198" s="432"/>
      <c r="Y198" s="432"/>
    </row>
    <row r="199" spans="1:25" s="56" customFormat="1" ht="97.5" customHeight="1" x14ac:dyDescent="0.25">
      <c r="A199" s="430"/>
      <c r="B199" s="429"/>
      <c r="C199" s="432"/>
      <c r="D199" s="432"/>
      <c r="E199" s="432"/>
      <c r="F199" s="98"/>
      <c r="G199" s="100"/>
      <c r="H199" s="143"/>
      <c r="I199" s="74"/>
      <c r="J199" s="78"/>
      <c r="K199" s="79"/>
      <c r="L199" s="75"/>
      <c r="M199" s="76"/>
      <c r="N199" s="75"/>
      <c r="O199" s="168" t="s">
        <v>411</v>
      </c>
      <c r="P199" s="211" t="s">
        <v>412</v>
      </c>
      <c r="Q199" s="432"/>
      <c r="R199" s="430"/>
      <c r="S199" s="429"/>
      <c r="T199" s="432"/>
      <c r="U199" s="430"/>
      <c r="V199" s="429"/>
      <c r="W199" s="432"/>
      <c r="X199" s="432"/>
      <c r="Y199" s="432"/>
    </row>
    <row r="200" spans="1:25" s="114" customFormat="1" ht="97.5" customHeight="1" x14ac:dyDescent="0.25">
      <c r="A200" s="430"/>
      <c r="B200" s="429"/>
      <c r="C200" s="432"/>
      <c r="D200" s="432"/>
      <c r="E200" s="432"/>
      <c r="F200" s="98"/>
      <c r="G200" s="100"/>
      <c r="H200" s="143"/>
      <c r="I200" s="74"/>
      <c r="J200" s="78"/>
      <c r="K200" s="79"/>
      <c r="L200" s="75"/>
      <c r="M200" s="76"/>
      <c r="N200" s="75"/>
      <c r="O200" s="184" t="s">
        <v>409</v>
      </c>
      <c r="P200" s="212" t="s">
        <v>410</v>
      </c>
      <c r="Q200" s="432"/>
      <c r="R200" s="430"/>
      <c r="S200" s="429"/>
      <c r="T200" s="432"/>
      <c r="U200" s="430"/>
      <c r="V200" s="429"/>
      <c r="W200" s="432"/>
      <c r="X200" s="432"/>
      <c r="Y200" s="432"/>
    </row>
    <row r="201" spans="1:25" ht="135" customHeight="1" x14ac:dyDescent="0.25">
      <c r="A201" s="426" t="s">
        <v>276</v>
      </c>
      <c r="B201" s="427"/>
      <c r="C201" s="426" t="s">
        <v>277</v>
      </c>
      <c r="D201" s="433" t="s">
        <v>278</v>
      </c>
      <c r="E201" s="433" t="s">
        <v>279</v>
      </c>
      <c r="F201" s="18" t="s">
        <v>32</v>
      </c>
      <c r="G201" s="26"/>
      <c r="H201" s="19" t="s">
        <v>66</v>
      </c>
      <c r="I201" s="19" t="s">
        <v>47</v>
      </c>
      <c r="J201" s="489" t="s">
        <v>265</v>
      </c>
      <c r="K201" s="490"/>
      <c r="L201" s="22" t="s">
        <v>56</v>
      </c>
      <c r="M201" s="27"/>
      <c r="N201" s="22" t="s">
        <v>266</v>
      </c>
      <c r="O201" s="177" t="s">
        <v>398</v>
      </c>
      <c r="P201" s="206" t="s">
        <v>399</v>
      </c>
      <c r="Q201" s="479">
        <v>35288.199999999997</v>
      </c>
      <c r="R201" s="479">
        <v>20936.400000000001</v>
      </c>
      <c r="S201" s="427"/>
      <c r="T201" s="479">
        <v>56805.1</v>
      </c>
      <c r="U201" s="479">
        <v>27009.599999999999</v>
      </c>
      <c r="V201" s="427"/>
      <c r="W201" s="479">
        <v>20739.5</v>
      </c>
      <c r="X201" s="479">
        <v>9116.7000000000007</v>
      </c>
      <c r="Y201" s="426"/>
    </row>
    <row r="202" spans="1:25" ht="70.5" customHeight="1" x14ac:dyDescent="0.25">
      <c r="A202" s="430"/>
      <c r="B202" s="429"/>
      <c r="C202" s="432"/>
      <c r="D202" s="432"/>
      <c r="E202" s="432"/>
      <c r="F202" s="240" t="s">
        <v>454</v>
      </c>
      <c r="G202" s="241"/>
      <c r="H202" s="73" t="s">
        <v>455</v>
      </c>
      <c r="I202" s="75" t="s">
        <v>456</v>
      </c>
      <c r="J202" s="487"/>
      <c r="K202" s="488"/>
      <c r="L202" s="75"/>
      <c r="M202" s="76"/>
      <c r="N202" s="75"/>
      <c r="O202" s="381" t="s">
        <v>401</v>
      </c>
      <c r="P202" s="382" t="s">
        <v>400</v>
      </c>
      <c r="Q202" s="432"/>
      <c r="R202" s="430"/>
      <c r="S202" s="429"/>
      <c r="T202" s="432"/>
      <c r="U202" s="430"/>
      <c r="V202" s="429"/>
      <c r="W202" s="432"/>
      <c r="X202" s="432"/>
      <c r="Y202" s="432"/>
    </row>
    <row r="203" spans="1:25" ht="65.25" customHeight="1" x14ac:dyDescent="0.25">
      <c r="A203" s="81"/>
      <c r="B203" s="81"/>
      <c r="C203" s="81"/>
      <c r="D203" s="81"/>
      <c r="E203" s="81"/>
      <c r="F203" s="81"/>
      <c r="G203" s="39"/>
      <c r="H203" s="408"/>
      <c r="I203" s="408"/>
      <c r="J203" s="574"/>
      <c r="K203" s="575"/>
      <c r="L203" s="409"/>
      <c r="M203" s="409"/>
      <c r="N203" s="408"/>
      <c r="O203" s="410" t="s">
        <v>507</v>
      </c>
      <c r="P203" s="411" t="s">
        <v>506</v>
      </c>
      <c r="Q203" s="408"/>
      <c r="R203" s="408"/>
      <c r="S203" s="408"/>
      <c r="T203" s="408"/>
      <c r="U203" s="408"/>
      <c r="V203" s="408"/>
      <c r="W203" s="408"/>
      <c r="X203" s="408"/>
      <c r="Y203" s="408"/>
    </row>
    <row r="204" spans="1:25" ht="98.25" customHeight="1" x14ac:dyDescent="0.25">
      <c r="A204" s="426" t="s">
        <v>280</v>
      </c>
      <c r="B204" s="427"/>
      <c r="C204" s="426" t="s">
        <v>281</v>
      </c>
      <c r="D204" s="433" t="s">
        <v>282</v>
      </c>
      <c r="E204" s="433" t="s">
        <v>107</v>
      </c>
      <c r="F204" s="352" t="s">
        <v>32</v>
      </c>
      <c r="G204" s="26"/>
      <c r="H204" s="103" t="s">
        <v>66</v>
      </c>
      <c r="I204" s="103" t="s">
        <v>47</v>
      </c>
      <c r="J204" s="442" t="s">
        <v>108</v>
      </c>
      <c r="K204" s="443"/>
      <c r="L204" s="103" t="s">
        <v>54</v>
      </c>
      <c r="M204" s="102"/>
      <c r="N204" s="103" t="s">
        <v>47</v>
      </c>
      <c r="O204" s="250" t="s">
        <v>398</v>
      </c>
      <c r="P204" s="209" t="s">
        <v>399</v>
      </c>
      <c r="Q204" s="483">
        <v>1828.9</v>
      </c>
      <c r="R204" s="483">
        <v>1578.5</v>
      </c>
      <c r="S204" s="429"/>
      <c r="T204" s="483">
        <v>1831.4</v>
      </c>
      <c r="U204" s="483">
        <v>2005.1</v>
      </c>
      <c r="V204" s="429"/>
      <c r="W204" s="483">
        <v>2005.1</v>
      </c>
      <c r="X204" s="483">
        <v>2005.1</v>
      </c>
      <c r="Y204" s="491"/>
    </row>
    <row r="205" spans="1:25" s="362" customFormat="1" ht="82.5" customHeight="1" x14ac:dyDescent="0.25">
      <c r="A205" s="428"/>
      <c r="B205" s="429"/>
      <c r="C205" s="431"/>
      <c r="D205" s="434"/>
      <c r="E205" s="434"/>
      <c r="F205" s="439" t="s">
        <v>283</v>
      </c>
      <c r="G205" s="440"/>
      <c r="H205" s="363" t="s">
        <v>284</v>
      </c>
      <c r="I205" s="371" t="s">
        <v>285</v>
      </c>
      <c r="J205" s="439" t="s">
        <v>109</v>
      </c>
      <c r="K205" s="440"/>
      <c r="L205" s="371" t="s">
        <v>54</v>
      </c>
      <c r="M205" s="27"/>
      <c r="N205" s="371" t="s">
        <v>110</v>
      </c>
      <c r="O205" s="177" t="s">
        <v>401</v>
      </c>
      <c r="P205" s="206" t="s">
        <v>400</v>
      </c>
      <c r="Q205" s="480"/>
      <c r="R205" s="484"/>
      <c r="S205" s="429"/>
      <c r="T205" s="480"/>
      <c r="U205" s="484"/>
      <c r="V205" s="429"/>
      <c r="W205" s="480"/>
      <c r="X205" s="480"/>
      <c r="Y205" s="431"/>
    </row>
    <row r="206" spans="1:25" ht="60.75" customHeight="1" x14ac:dyDescent="0.25">
      <c r="A206" s="430"/>
      <c r="B206" s="429"/>
      <c r="C206" s="432"/>
      <c r="D206" s="432"/>
      <c r="E206" s="444"/>
      <c r="F206" s="485"/>
      <c r="G206" s="486"/>
      <c r="H206" s="373"/>
      <c r="I206" s="105"/>
      <c r="J206" s="485"/>
      <c r="K206" s="486"/>
      <c r="L206" s="105"/>
      <c r="M206" s="104"/>
      <c r="N206" s="105"/>
      <c r="O206" s="263" t="s">
        <v>507</v>
      </c>
      <c r="P206" s="256" t="s">
        <v>506</v>
      </c>
      <c r="Q206" s="444"/>
      <c r="R206" s="430"/>
      <c r="S206" s="429"/>
      <c r="T206" s="432"/>
      <c r="U206" s="430"/>
      <c r="V206" s="429"/>
      <c r="W206" s="432"/>
      <c r="X206" s="432"/>
      <c r="Y206" s="432"/>
    </row>
    <row r="207" spans="1:25" ht="69.75" customHeight="1" x14ac:dyDescent="0.25">
      <c r="A207" s="426" t="s">
        <v>286</v>
      </c>
      <c r="B207" s="427"/>
      <c r="C207" s="426" t="s">
        <v>287</v>
      </c>
      <c r="D207" s="433" t="s">
        <v>288</v>
      </c>
      <c r="E207" s="441" t="s">
        <v>289</v>
      </c>
      <c r="F207" s="442" t="s">
        <v>32</v>
      </c>
      <c r="G207" s="443"/>
      <c r="H207" s="353" t="s">
        <v>66</v>
      </c>
      <c r="I207" s="103" t="s">
        <v>47</v>
      </c>
      <c r="J207" s="442" t="s">
        <v>290</v>
      </c>
      <c r="K207" s="443"/>
      <c r="L207" s="103" t="s">
        <v>54</v>
      </c>
      <c r="M207" s="102"/>
      <c r="N207" s="103" t="s">
        <v>291</v>
      </c>
      <c r="O207" s="250" t="s">
        <v>398</v>
      </c>
      <c r="P207" s="209" t="s">
        <v>399</v>
      </c>
      <c r="Q207" s="483">
        <v>1817.2</v>
      </c>
      <c r="R207" s="479">
        <v>1474</v>
      </c>
      <c r="S207" s="427"/>
      <c r="T207" s="479">
        <v>2281.1999999999998</v>
      </c>
      <c r="U207" s="479">
        <v>2431.1999999999998</v>
      </c>
      <c r="V207" s="427"/>
      <c r="W207" s="479">
        <v>2431.1999999999998</v>
      </c>
      <c r="X207" s="479">
        <v>2431.1999999999998</v>
      </c>
      <c r="Y207" s="426"/>
    </row>
    <row r="208" spans="1:25" s="362" customFormat="1" ht="69.75" customHeight="1" x14ac:dyDescent="0.25">
      <c r="A208" s="428"/>
      <c r="B208" s="429"/>
      <c r="C208" s="431"/>
      <c r="D208" s="434"/>
      <c r="E208" s="434"/>
      <c r="F208" s="96"/>
      <c r="G208" s="397"/>
      <c r="H208" s="97"/>
      <c r="I208" s="103"/>
      <c r="J208" s="437"/>
      <c r="K208" s="438"/>
      <c r="L208" s="103"/>
      <c r="M208" s="102"/>
      <c r="N208" s="103"/>
      <c r="O208" s="177" t="s">
        <v>401</v>
      </c>
      <c r="P208" s="206" t="s">
        <v>400</v>
      </c>
      <c r="Q208" s="480"/>
      <c r="R208" s="484"/>
      <c r="S208" s="429"/>
      <c r="T208" s="480"/>
      <c r="U208" s="484"/>
      <c r="V208" s="429"/>
      <c r="W208" s="480"/>
      <c r="X208" s="480"/>
      <c r="Y208" s="431"/>
    </row>
    <row r="209" spans="1:25" ht="59.25" customHeight="1" x14ac:dyDescent="0.25">
      <c r="A209" s="430"/>
      <c r="B209" s="429"/>
      <c r="C209" s="432"/>
      <c r="D209" s="432"/>
      <c r="E209" s="432"/>
      <c r="F209" s="46"/>
      <c r="G209" s="40"/>
      <c r="H209" s="44"/>
      <c r="I209" s="41"/>
      <c r="J209" s="439"/>
      <c r="K209" s="440"/>
      <c r="L209" s="22"/>
      <c r="M209" s="27"/>
      <c r="N209" s="22"/>
      <c r="O209" s="410" t="s">
        <v>507</v>
      </c>
      <c r="P209" s="411" t="s">
        <v>506</v>
      </c>
      <c r="Q209" s="432"/>
      <c r="R209" s="430"/>
      <c r="S209" s="429"/>
      <c r="T209" s="432"/>
      <c r="U209" s="430"/>
      <c r="V209" s="429"/>
      <c r="W209" s="432"/>
      <c r="X209" s="432"/>
      <c r="Y209" s="432"/>
    </row>
    <row r="210" spans="1:25" ht="0" hidden="1" customHeight="1" x14ac:dyDescent="0.25">
      <c r="F210" s="14"/>
      <c r="G210" s="39"/>
      <c r="L210" s="53"/>
      <c r="M210" s="54"/>
    </row>
    <row r="211" spans="1:25" ht="110.25" customHeight="1" x14ac:dyDescent="0.25">
      <c r="A211" s="426" t="s">
        <v>292</v>
      </c>
      <c r="B211" s="427"/>
      <c r="C211" s="426" t="s">
        <v>293</v>
      </c>
      <c r="D211" s="433" t="s">
        <v>294</v>
      </c>
      <c r="E211" s="433" t="s">
        <v>295</v>
      </c>
      <c r="F211" s="235" t="s">
        <v>32</v>
      </c>
      <c r="G211" s="26"/>
      <c r="H211" s="245" t="s">
        <v>66</v>
      </c>
      <c r="I211" s="245" t="s">
        <v>47</v>
      </c>
      <c r="J211" s="453" t="s">
        <v>296</v>
      </c>
      <c r="K211" s="454"/>
      <c r="L211" s="245" t="s">
        <v>56</v>
      </c>
      <c r="M211" s="26"/>
      <c r="N211" s="245" t="s">
        <v>297</v>
      </c>
      <c r="O211" s="177" t="s">
        <v>398</v>
      </c>
      <c r="P211" s="206" t="s">
        <v>399</v>
      </c>
      <c r="Q211" s="479">
        <v>19639.599999999999</v>
      </c>
      <c r="R211" s="479">
        <v>19639.599999999999</v>
      </c>
      <c r="S211" s="427"/>
      <c r="T211" s="479">
        <v>34554.9</v>
      </c>
      <c r="U211" s="479">
        <v>78193</v>
      </c>
      <c r="V211" s="427"/>
      <c r="W211" s="479">
        <v>83653</v>
      </c>
      <c r="X211" s="479">
        <v>88810.3</v>
      </c>
      <c r="Y211" s="426"/>
    </row>
    <row r="212" spans="1:25" s="362" customFormat="1" ht="60.75" customHeight="1" x14ac:dyDescent="0.25">
      <c r="A212" s="428"/>
      <c r="B212" s="429"/>
      <c r="C212" s="431"/>
      <c r="D212" s="434"/>
      <c r="E212" s="434"/>
      <c r="F212" s="96"/>
      <c r="G212" s="117"/>
      <c r="H212" s="42"/>
      <c r="I212" s="227"/>
      <c r="J212" s="437"/>
      <c r="K212" s="438"/>
      <c r="L212" s="227"/>
      <c r="M212" s="117"/>
      <c r="N212" s="227"/>
      <c r="O212" s="177" t="s">
        <v>401</v>
      </c>
      <c r="P212" s="206" t="s">
        <v>400</v>
      </c>
      <c r="Q212" s="480"/>
      <c r="R212" s="484"/>
      <c r="S212" s="429"/>
      <c r="T212" s="480"/>
      <c r="U212" s="484"/>
      <c r="V212" s="429"/>
      <c r="W212" s="480"/>
      <c r="X212" s="480"/>
      <c r="Y212" s="431"/>
    </row>
    <row r="213" spans="1:25" ht="67.5" customHeight="1" x14ac:dyDescent="0.25">
      <c r="A213" s="430"/>
      <c r="B213" s="429"/>
      <c r="C213" s="432"/>
      <c r="D213" s="432"/>
      <c r="E213" s="432"/>
      <c r="F213" s="253"/>
      <c r="G213" s="254"/>
      <c r="H213" s="254"/>
      <c r="I213" s="249"/>
      <c r="J213" s="485"/>
      <c r="K213" s="486"/>
      <c r="L213" s="105"/>
      <c r="M213" s="104"/>
      <c r="N213" s="105"/>
      <c r="O213" s="410" t="s">
        <v>507</v>
      </c>
      <c r="P213" s="411" t="s">
        <v>506</v>
      </c>
      <c r="Q213" s="444"/>
      <c r="R213" s="430"/>
      <c r="S213" s="429"/>
      <c r="T213" s="432"/>
      <c r="U213" s="430"/>
      <c r="V213" s="429"/>
      <c r="W213" s="432"/>
      <c r="X213" s="432"/>
      <c r="Y213" s="432"/>
    </row>
    <row r="214" spans="1:25" ht="109.5" customHeight="1" x14ac:dyDescent="0.25">
      <c r="A214" s="426" t="s">
        <v>298</v>
      </c>
      <c r="B214" s="427"/>
      <c r="C214" s="426" t="s">
        <v>299</v>
      </c>
      <c r="D214" s="433" t="s">
        <v>300</v>
      </c>
      <c r="E214" s="453" t="s">
        <v>301</v>
      </c>
      <c r="F214" s="442" t="s">
        <v>32</v>
      </c>
      <c r="G214" s="443"/>
      <c r="H214" s="246" t="s">
        <v>66</v>
      </c>
      <c r="I214" s="103" t="s">
        <v>47</v>
      </c>
      <c r="J214" s="442" t="s">
        <v>302</v>
      </c>
      <c r="K214" s="443"/>
      <c r="L214" s="103" t="s">
        <v>54</v>
      </c>
      <c r="M214" s="102"/>
      <c r="N214" s="103" t="s">
        <v>303</v>
      </c>
      <c r="O214" s="250" t="s">
        <v>398</v>
      </c>
      <c r="P214" s="209" t="s">
        <v>399</v>
      </c>
      <c r="Q214" s="483">
        <v>386.5</v>
      </c>
      <c r="R214" s="479">
        <v>26.4</v>
      </c>
      <c r="S214" s="427"/>
      <c r="T214" s="479">
        <v>1763.5</v>
      </c>
      <c r="U214" s="479">
        <v>2865.4</v>
      </c>
      <c r="V214" s="427"/>
      <c r="W214" s="479">
        <v>3284.7</v>
      </c>
      <c r="X214" s="479">
        <v>3284.7</v>
      </c>
      <c r="Y214" s="426"/>
    </row>
    <row r="215" spans="1:25" s="362" customFormat="1" ht="77.25" customHeight="1" x14ac:dyDescent="0.25">
      <c r="A215" s="428"/>
      <c r="B215" s="429"/>
      <c r="C215" s="431"/>
      <c r="D215" s="434"/>
      <c r="E215" s="442"/>
      <c r="F215" s="363" t="s">
        <v>454</v>
      </c>
      <c r="G215" s="364"/>
      <c r="H215" s="363" t="s">
        <v>455</v>
      </c>
      <c r="I215" s="371" t="s">
        <v>456</v>
      </c>
      <c r="J215" s="437"/>
      <c r="K215" s="438"/>
      <c r="L215" s="103"/>
      <c r="M215" s="102"/>
      <c r="N215" s="103"/>
      <c r="O215" s="177" t="s">
        <v>401</v>
      </c>
      <c r="P215" s="206" t="s">
        <v>400</v>
      </c>
      <c r="Q215" s="480"/>
      <c r="R215" s="484"/>
      <c r="S215" s="429"/>
      <c r="T215" s="480"/>
      <c r="U215" s="484"/>
      <c r="V215" s="429"/>
      <c r="W215" s="480"/>
      <c r="X215" s="480"/>
      <c r="Y215" s="431"/>
    </row>
    <row r="216" spans="1:25" ht="63" customHeight="1" x14ac:dyDescent="0.25">
      <c r="A216" s="430"/>
      <c r="B216" s="429"/>
      <c r="C216" s="432"/>
      <c r="D216" s="432"/>
      <c r="E216" s="475"/>
      <c r="F216" s="240"/>
      <c r="G216" s="241"/>
      <c r="H216" s="240"/>
      <c r="I216" s="22"/>
      <c r="J216" s="439"/>
      <c r="K216" s="440"/>
      <c r="L216" s="22"/>
      <c r="M216" s="27"/>
      <c r="N216" s="22"/>
      <c r="O216" s="410" t="s">
        <v>507</v>
      </c>
      <c r="P216" s="411" t="s">
        <v>506</v>
      </c>
      <c r="Q216" s="432"/>
      <c r="R216" s="430"/>
      <c r="S216" s="429"/>
      <c r="T216" s="432"/>
      <c r="U216" s="430"/>
      <c r="V216" s="429"/>
      <c r="W216" s="432"/>
      <c r="X216" s="432"/>
      <c r="Y216" s="432"/>
    </row>
    <row r="217" spans="1:25" ht="158.25" customHeight="1" x14ac:dyDescent="0.25">
      <c r="A217" s="426" t="s">
        <v>304</v>
      </c>
      <c r="B217" s="427"/>
      <c r="C217" s="426" t="s">
        <v>305</v>
      </c>
      <c r="D217" s="433" t="s">
        <v>306</v>
      </c>
      <c r="E217" s="433" t="s">
        <v>307</v>
      </c>
      <c r="F217" s="453" t="s">
        <v>32</v>
      </c>
      <c r="G217" s="454"/>
      <c r="H217" s="18" t="s">
        <v>66</v>
      </c>
      <c r="I217" s="19" t="s">
        <v>47</v>
      </c>
      <c r="J217" s="439" t="s">
        <v>308</v>
      </c>
      <c r="K217" s="440"/>
      <c r="L217" s="22" t="s">
        <v>56</v>
      </c>
      <c r="M217" s="27"/>
      <c r="N217" s="22" t="s">
        <v>309</v>
      </c>
      <c r="O217" s="177" t="s">
        <v>398</v>
      </c>
      <c r="P217" s="206" t="s">
        <v>399</v>
      </c>
      <c r="Q217" s="479">
        <v>35918.9</v>
      </c>
      <c r="R217" s="479">
        <v>35455.1</v>
      </c>
      <c r="S217" s="427"/>
      <c r="T217" s="479">
        <v>39792.300000000003</v>
      </c>
      <c r="U217" s="479">
        <v>48787.1</v>
      </c>
      <c r="V217" s="427"/>
      <c r="W217" s="479">
        <v>51958.3</v>
      </c>
      <c r="X217" s="479">
        <v>54816.1</v>
      </c>
      <c r="Y217" s="426"/>
    </row>
    <row r="218" spans="1:25" ht="143.25" customHeight="1" x14ac:dyDescent="0.25">
      <c r="A218" s="430"/>
      <c r="B218" s="429"/>
      <c r="C218" s="432"/>
      <c r="D218" s="432"/>
      <c r="E218" s="432"/>
      <c r="F218" s="46"/>
      <c r="G218" s="45"/>
      <c r="H218" s="40"/>
      <c r="I218" s="41"/>
      <c r="J218" s="439" t="s">
        <v>310</v>
      </c>
      <c r="K218" s="440"/>
      <c r="L218" s="22" t="s">
        <v>56</v>
      </c>
      <c r="M218" s="27"/>
      <c r="N218" s="75" t="s">
        <v>311</v>
      </c>
      <c r="O218" s="177" t="s">
        <v>401</v>
      </c>
      <c r="P218" s="206" t="s">
        <v>400</v>
      </c>
      <c r="Q218" s="432"/>
      <c r="R218" s="430"/>
      <c r="S218" s="429"/>
      <c r="T218" s="432"/>
      <c r="U218" s="430"/>
      <c r="V218" s="429"/>
      <c r="W218" s="432"/>
      <c r="X218" s="432"/>
      <c r="Y218" s="432"/>
    </row>
    <row r="219" spans="1:25" ht="135.75" customHeight="1" x14ac:dyDescent="0.25">
      <c r="A219" s="430"/>
      <c r="B219" s="429"/>
      <c r="C219" s="432"/>
      <c r="D219" s="432"/>
      <c r="E219" s="432"/>
      <c r="F219" s="46"/>
      <c r="G219" s="45"/>
      <c r="H219" s="40"/>
      <c r="I219" s="41"/>
      <c r="J219" s="439"/>
      <c r="K219" s="440"/>
      <c r="L219" s="22"/>
      <c r="M219" s="27"/>
      <c r="N219" s="75"/>
      <c r="O219" s="221" t="s">
        <v>405</v>
      </c>
      <c r="P219" s="222" t="s">
        <v>406</v>
      </c>
      <c r="Q219" s="432"/>
      <c r="R219" s="430"/>
      <c r="S219" s="429"/>
      <c r="T219" s="432"/>
      <c r="U219" s="430"/>
      <c r="V219" s="429"/>
      <c r="W219" s="432"/>
      <c r="X219" s="432"/>
      <c r="Y219" s="432"/>
    </row>
    <row r="220" spans="1:25" s="114" customFormat="1" ht="114" customHeight="1" x14ac:dyDescent="0.25">
      <c r="A220" s="430"/>
      <c r="B220" s="429"/>
      <c r="C220" s="432"/>
      <c r="D220" s="432"/>
      <c r="E220" s="432"/>
      <c r="F220" s="98"/>
      <c r="G220" s="99"/>
      <c r="H220" s="100"/>
      <c r="I220" s="74"/>
      <c r="J220" s="439"/>
      <c r="K220" s="440"/>
      <c r="L220" s="22"/>
      <c r="M220" s="27"/>
      <c r="N220" s="146"/>
      <c r="O220" s="223" t="s">
        <v>433</v>
      </c>
      <c r="P220" s="224" t="s">
        <v>434</v>
      </c>
      <c r="Q220" s="432"/>
      <c r="R220" s="430"/>
      <c r="S220" s="429"/>
      <c r="T220" s="432"/>
      <c r="U220" s="430"/>
      <c r="V220" s="429"/>
      <c r="W220" s="432"/>
      <c r="X220" s="432"/>
      <c r="Y220" s="432"/>
    </row>
    <row r="221" spans="1:25" s="114" customFormat="1" ht="96.75" customHeight="1" x14ac:dyDescent="0.25">
      <c r="A221" s="430"/>
      <c r="B221" s="429"/>
      <c r="C221" s="432"/>
      <c r="D221" s="432"/>
      <c r="E221" s="432"/>
      <c r="F221" s="98"/>
      <c r="G221" s="99"/>
      <c r="H221" s="100"/>
      <c r="I221" s="74"/>
      <c r="J221" s="437"/>
      <c r="K221" s="438"/>
      <c r="L221" s="75"/>
      <c r="M221" s="76"/>
      <c r="N221" s="225"/>
      <c r="O221" s="226" t="s">
        <v>436</v>
      </c>
      <c r="P221" s="205" t="s">
        <v>438</v>
      </c>
      <c r="Q221" s="432"/>
      <c r="R221" s="430"/>
      <c r="S221" s="429"/>
      <c r="T221" s="432"/>
      <c r="U221" s="430"/>
      <c r="V221" s="429"/>
      <c r="W221" s="432"/>
      <c r="X221" s="432"/>
      <c r="Y221" s="432"/>
    </row>
    <row r="222" spans="1:25" s="114" customFormat="1" ht="96.75" customHeight="1" x14ac:dyDescent="0.25">
      <c r="A222" s="430"/>
      <c r="B222" s="429"/>
      <c r="C222" s="432"/>
      <c r="D222" s="432"/>
      <c r="E222" s="432"/>
      <c r="F222" s="98"/>
      <c r="G222" s="99"/>
      <c r="H222" s="100"/>
      <c r="I222" s="74"/>
      <c r="J222" s="78"/>
      <c r="K222" s="79"/>
      <c r="L222" s="75"/>
      <c r="M222" s="76"/>
      <c r="N222" s="145"/>
      <c r="O222" s="226" t="s">
        <v>437</v>
      </c>
      <c r="P222" s="205" t="s">
        <v>438</v>
      </c>
      <c r="Q222" s="432"/>
      <c r="R222" s="430"/>
      <c r="S222" s="429"/>
      <c r="T222" s="432"/>
      <c r="U222" s="430"/>
      <c r="V222" s="429"/>
      <c r="W222" s="432"/>
      <c r="X222" s="432"/>
      <c r="Y222" s="432"/>
    </row>
    <row r="223" spans="1:25" s="114" customFormat="1" ht="96.75" customHeight="1" x14ac:dyDescent="0.25">
      <c r="A223" s="430"/>
      <c r="B223" s="429"/>
      <c r="C223" s="432"/>
      <c r="D223" s="432"/>
      <c r="E223" s="432"/>
      <c r="F223" s="98"/>
      <c r="G223" s="99"/>
      <c r="H223" s="100"/>
      <c r="I223" s="74"/>
      <c r="J223" s="78"/>
      <c r="K223" s="368"/>
      <c r="L223" s="371"/>
      <c r="M223" s="27"/>
      <c r="N223" s="103"/>
      <c r="O223" s="226" t="s">
        <v>439</v>
      </c>
      <c r="P223" s="205" t="s">
        <v>440</v>
      </c>
      <c r="Q223" s="432"/>
      <c r="R223" s="430"/>
      <c r="S223" s="429"/>
      <c r="T223" s="432"/>
      <c r="U223" s="430"/>
      <c r="V223" s="429"/>
      <c r="W223" s="432"/>
      <c r="X223" s="432"/>
      <c r="Y223" s="432"/>
    </row>
    <row r="224" spans="1:25" s="362" customFormat="1" ht="55.5" customHeight="1" x14ac:dyDescent="0.25">
      <c r="A224" s="430"/>
      <c r="B224" s="429"/>
      <c r="C224" s="432"/>
      <c r="D224" s="432"/>
      <c r="E224" s="432"/>
      <c r="F224" s="98"/>
      <c r="G224" s="99"/>
      <c r="H224" s="100"/>
      <c r="I224" s="74"/>
      <c r="J224" s="78"/>
      <c r="K224" s="79"/>
      <c r="L224" s="75"/>
      <c r="M224" s="76"/>
      <c r="N224" s="75"/>
      <c r="O224" s="263" t="s">
        <v>507</v>
      </c>
      <c r="P224" s="256" t="s">
        <v>506</v>
      </c>
      <c r="Q224" s="432"/>
      <c r="R224" s="430"/>
      <c r="S224" s="429"/>
      <c r="T224" s="432"/>
      <c r="U224" s="430"/>
      <c r="V224" s="429"/>
      <c r="W224" s="432"/>
      <c r="X224" s="432"/>
      <c r="Y224" s="432"/>
    </row>
    <row r="225" spans="1:25" ht="111" customHeight="1" x14ac:dyDescent="0.25">
      <c r="A225" s="481"/>
      <c r="B225" s="482"/>
      <c r="C225" s="476"/>
      <c r="D225" s="476"/>
      <c r="E225" s="476"/>
      <c r="F225" s="43"/>
      <c r="G225" s="35"/>
      <c r="H225" s="28"/>
      <c r="I225" s="36"/>
      <c r="J225" s="477"/>
      <c r="K225" s="478"/>
      <c r="L225" s="24"/>
      <c r="M225" s="28"/>
      <c r="N225" s="24"/>
      <c r="O225" s="177" t="s">
        <v>428</v>
      </c>
      <c r="P225" s="206" t="s">
        <v>429</v>
      </c>
      <c r="Q225" s="476"/>
      <c r="R225" s="481"/>
      <c r="S225" s="482"/>
      <c r="T225" s="476"/>
      <c r="U225" s="481"/>
      <c r="V225" s="482"/>
      <c r="W225" s="476"/>
      <c r="X225" s="476"/>
      <c r="Y225" s="476"/>
    </row>
    <row r="226" spans="1:25" ht="114.75" x14ac:dyDescent="0.25">
      <c r="A226" s="452" t="s">
        <v>312</v>
      </c>
      <c r="B226" s="449"/>
      <c r="C226" s="47" t="s">
        <v>313</v>
      </c>
      <c r="D226" s="48" t="s">
        <v>314</v>
      </c>
      <c r="E226" s="48"/>
      <c r="F226" s="49"/>
      <c r="G226" s="50"/>
      <c r="H226" s="50"/>
      <c r="I226" s="51"/>
      <c r="J226" s="49"/>
      <c r="K226" s="50"/>
      <c r="L226" s="50"/>
      <c r="M226" s="50"/>
      <c r="N226" s="51"/>
      <c r="O226" s="69"/>
      <c r="P226" s="69"/>
      <c r="Q226" s="52">
        <v>493.9</v>
      </c>
      <c r="R226" s="446">
        <v>457</v>
      </c>
      <c r="S226" s="447"/>
      <c r="T226" s="52">
        <f>T227</f>
        <v>481</v>
      </c>
      <c r="U226" s="448">
        <f>U227</f>
        <v>488</v>
      </c>
      <c r="V226" s="449"/>
      <c r="W226" s="52">
        <f>W227</f>
        <v>488</v>
      </c>
      <c r="X226" s="52">
        <f>X227</f>
        <v>0</v>
      </c>
      <c r="Y226" s="47"/>
    </row>
    <row r="227" spans="1:25" ht="67.5" customHeight="1" x14ac:dyDescent="0.25">
      <c r="A227" s="458" t="s">
        <v>315</v>
      </c>
      <c r="B227" s="459"/>
      <c r="C227" s="462" t="s">
        <v>316</v>
      </c>
      <c r="D227" s="464" t="s">
        <v>317</v>
      </c>
      <c r="E227" s="464" t="s">
        <v>111</v>
      </c>
      <c r="F227" s="453" t="s">
        <v>32</v>
      </c>
      <c r="G227" s="454"/>
      <c r="H227" s="64" t="s">
        <v>318</v>
      </c>
      <c r="I227" s="68" t="s">
        <v>112</v>
      </c>
      <c r="J227" s="32"/>
      <c r="K227" s="26"/>
      <c r="L227" s="37"/>
      <c r="M227" s="25"/>
      <c r="N227" s="65"/>
      <c r="O227" s="177" t="s">
        <v>398</v>
      </c>
      <c r="P227" s="206" t="s">
        <v>399</v>
      </c>
      <c r="Q227" s="107">
        <v>493.9</v>
      </c>
      <c r="R227" s="455">
        <v>457</v>
      </c>
      <c r="S227" s="456"/>
      <c r="T227" s="107">
        <v>481</v>
      </c>
      <c r="U227" s="457">
        <v>488</v>
      </c>
      <c r="V227" s="427"/>
      <c r="W227" s="107">
        <v>488</v>
      </c>
      <c r="X227" s="107">
        <v>0</v>
      </c>
      <c r="Y227" s="108"/>
    </row>
    <row r="228" spans="1:25" s="56" customFormat="1" ht="67.5" customHeight="1" x14ac:dyDescent="0.25">
      <c r="A228" s="460"/>
      <c r="B228" s="461"/>
      <c r="C228" s="463"/>
      <c r="D228" s="465"/>
      <c r="E228" s="465"/>
      <c r="F228" s="96"/>
      <c r="G228" s="95"/>
      <c r="H228" s="97"/>
      <c r="I228" s="22"/>
      <c r="J228" s="66"/>
      <c r="K228" s="27"/>
      <c r="L228" s="118"/>
      <c r="M228" s="95"/>
      <c r="N228" s="61"/>
      <c r="O228" s="177" t="s">
        <v>401</v>
      </c>
      <c r="P228" s="206" t="s">
        <v>400</v>
      </c>
      <c r="Q228" s="110"/>
      <c r="R228" s="110"/>
      <c r="S228" s="57"/>
      <c r="T228" s="110"/>
      <c r="U228" s="110"/>
      <c r="V228" s="57"/>
      <c r="W228" s="110"/>
      <c r="X228" s="110"/>
      <c r="Y228" s="111"/>
    </row>
    <row r="229" spans="1:25" s="362" customFormat="1" ht="67.5" customHeight="1" x14ac:dyDescent="0.25">
      <c r="A229" s="357"/>
      <c r="B229" s="358"/>
      <c r="C229" s="359"/>
      <c r="D229" s="360"/>
      <c r="E229" s="360"/>
      <c r="F229" s="412"/>
      <c r="G229" s="251"/>
      <c r="H229" s="97"/>
      <c r="I229" s="371"/>
      <c r="J229" s="370"/>
      <c r="K229" s="27"/>
      <c r="L229" s="118"/>
      <c r="M229" s="95"/>
      <c r="N229" s="364"/>
      <c r="O229" s="176" t="s">
        <v>507</v>
      </c>
      <c r="P229" s="206" t="s">
        <v>506</v>
      </c>
      <c r="Q229" s="367"/>
      <c r="R229" s="372"/>
      <c r="S229" s="356"/>
      <c r="T229" s="367"/>
      <c r="U229" s="367"/>
      <c r="V229" s="356"/>
      <c r="W229" s="367"/>
      <c r="X229" s="367"/>
      <c r="Y229" s="375"/>
    </row>
    <row r="230" spans="1:25" s="291" customFormat="1" ht="131.25" customHeight="1" x14ac:dyDescent="0.25">
      <c r="A230" s="292"/>
      <c r="B230" s="293"/>
      <c r="C230" s="294"/>
      <c r="D230" s="295"/>
      <c r="E230" s="295"/>
      <c r="F230" s="325"/>
      <c r="G230" s="251"/>
      <c r="H230" s="413"/>
      <c r="I230" s="227"/>
      <c r="J230" s="296"/>
      <c r="K230" s="386"/>
      <c r="L230" s="414"/>
      <c r="M230" s="251"/>
      <c r="N230" s="297"/>
      <c r="O230" s="162" t="s">
        <v>486</v>
      </c>
      <c r="P230" s="190" t="s">
        <v>364</v>
      </c>
      <c r="Q230" s="298"/>
      <c r="R230" s="324"/>
      <c r="S230" s="297"/>
      <c r="T230" s="298"/>
      <c r="U230" s="298"/>
      <c r="V230" s="297"/>
      <c r="W230" s="298"/>
      <c r="X230" s="298"/>
      <c r="Y230" s="111"/>
    </row>
    <row r="231" spans="1:25" ht="25.5" x14ac:dyDescent="0.25">
      <c r="A231" s="426" t="s">
        <v>0</v>
      </c>
      <c r="B231" s="445"/>
      <c r="C231" s="47" t="s">
        <v>319</v>
      </c>
      <c r="D231" s="48" t="s">
        <v>320</v>
      </c>
      <c r="E231" s="48"/>
      <c r="F231" s="49"/>
      <c r="G231" s="50"/>
      <c r="H231" s="50"/>
      <c r="I231" s="51"/>
      <c r="J231" s="49"/>
      <c r="K231" s="50"/>
      <c r="L231" s="50"/>
      <c r="M231" s="50"/>
      <c r="N231" s="51"/>
      <c r="O231" s="69"/>
      <c r="P231" s="69"/>
      <c r="Q231" s="52">
        <f>Q7+Q112+Q142+Q226</f>
        <v>2557716.7999999998</v>
      </c>
      <c r="R231" s="446">
        <f>R7+R112+R142+R226</f>
        <v>2178467.1</v>
      </c>
      <c r="S231" s="447"/>
      <c r="T231" s="52">
        <f>T7+T112+T142+T226</f>
        <v>2696929.5</v>
      </c>
      <c r="U231" s="448">
        <f>U7+U112+U142+U226</f>
        <v>1944282.2</v>
      </c>
      <c r="V231" s="449"/>
      <c r="W231" s="52">
        <f>W7+W112+W142+W226</f>
        <v>1955127.8999999997</v>
      </c>
      <c r="X231" s="52">
        <f>X7+X112+X142+X226</f>
        <v>2063808.9</v>
      </c>
      <c r="Y231" s="47"/>
    </row>
    <row r="232" spans="1:25" ht="0" hidden="1" customHeight="1" x14ac:dyDescent="0.25"/>
    <row r="233" spans="1:25" ht="21" customHeight="1" x14ac:dyDescent="0.25"/>
    <row r="234" spans="1:25" ht="60.75" customHeight="1" x14ac:dyDescent="0.25">
      <c r="M234" s="450" t="s">
        <v>0</v>
      </c>
      <c r="N234" s="451"/>
    </row>
  </sheetData>
  <mergeCells count="619">
    <mergeCell ref="J194:K194"/>
    <mergeCell ref="J195:K195"/>
    <mergeCell ref="J203:K203"/>
    <mergeCell ref="J208:K208"/>
    <mergeCell ref="J212:K212"/>
    <mergeCell ref="J215:K215"/>
    <mergeCell ref="F205:G205"/>
    <mergeCell ref="J205:K205"/>
    <mergeCell ref="J167:K167"/>
    <mergeCell ref="J189:K189"/>
    <mergeCell ref="F107:G107"/>
    <mergeCell ref="J111:K111"/>
    <mergeCell ref="F111:G111"/>
    <mergeCell ref="A164:B172"/>
    <mergeCell ref="C164:C172"/>
    <mergeCell ref="D164:D172"/>
    <mergeCell ref="E164:E172"/>
    <mergeCell ref="F164:G164"/>
    <mergeCell ref="A143:B151"/>
    <mergeCell ref="C143:C151"/>
    <mergeCell ref="D143:D151"/>
    <mergeCell ref="E143:E151"/>
    <mergeCell ref="A155:B163"/>
    <mergeCell ref="C155:C163"/>
    <mergeCell ref="D155:D163"/>
    <mergeCell ref="E155:E163"/>
    <mergeCell ref="F155:G155"/>
    <mergeCell ref="A153:B154"/>
    <mergeCell ref="C153:C154"/>
    <mergeCell ref="D153:D154"/>
    <mergeCell ref="E153:E154"/>
    <mergeCell ref="A139:B141"/>
    <mergeCell ref="C139:C141"/>
    <mergeCell ref="D139:D141"/>
    <mergeCell ref="E139:E141"/>
    <mergeCell ref="A129:B131"/>
    <mergeCell ref="C129:C131"/>
    <mergeCell ref="D129:D131"/>
    <mergeCell ref="F132:G132"/>
    <mergeCell ref="A142:B142"/>
    <mergeCell ref="J131:K131"/>
    <mergeCell ref="A113:B114"/>
    <mergeCell ref="C113:C114"/>
    <mergeCell ref="A116:B118"/>
    <mergeCell ref="C116:C118"/>
    <mergeCell ref="D116:D118"/>
    <mergeCell ref="E116:E118"/>
    <mergeCell ref="A119:B121"/>
    <mergeCell ref="C119:C121"/>
    <mergeCell ref="D119:D121"/>
    <mergeCell ref="E119:E121"/>
    <mergeCell ref="F116:G116"/>
    <mergeCell ref="F126:G126"/>
    <mergeCell ref="R4:S4"/>
    <mergeCell ref="U4:V4"/>
    <mergeCell ref="A5:B5"/>
    <mergeCell ref="F5:G5"/>
    <mergeCell ref="J5:K5"/>
    <mergeCell ref="L5:M5"/>
    <mergeCell ref="R5:S5"/>
    <mergeCell ref="U5:V5"/>
    <mergeCell ref="A4:D4"/>
    <mergeCell ref="F4:G4"/>
    <mergeCell ref="J4:K4"/>
    <mergeCell ref="L4:M4"/>
    <mergeCell ref="A1:Y1"/>
    <mergeCell ref="A2:D2"/>
    <mergeCell ref="F2:P2"/>
    <mergeCell ref="Q2:X2"/>
    <mergeCell ref="A3:D3"/>
    <mergeCell ref="F3:I3"/>
    <mergeCell ref="J3:N3"/>
    <mergeCell ref="Q3:S3"/>
    <mergeCell ref="U3:V3"/>
    <mergeCell ref="W3:X3"/>
    <mergeCell ref="O3:P3"/>
    <mergeCell ref="R6:S6"/>
    <mergeCell ref="U6:V6"/>
    <mergeCell ref="F93:G93"/>
    <mergeCell ref="J84:K84"/>
    <mergeCell ref="F50:G50"/>
    <mergeCell ref="F45:G45"/>
    <mergeCell ref="J44:K44"/>
    <mergeCell ref="F10:G10"/>
    <mergeCell ref="J10:K10"/>
    <mergeCell ref="L37:L38"/>
    <mergeCell ref="J34:K34"/>
    <mergeCell ref="J86:K86"/>
    <mergeCell ref="J51:K51"/>
    <mergeCell ref="R21:S21"/>
    <mergeCell ref="U21:V21"/>
    <mergeCell ref="U43:V45"/>
    <mergeCell ref="F90:G90"/>
    <mergeCell ref="J90:K90"/>
    <mergeCell ref="R90:S90"/>
    <mergeCell ref="Q49:Q51"/>
    <mergeCell ref="R49:S51"/>
    <mergeCell ref="T49:T51"/>
    <mergeCell ref="R32:S36"/>
    <mergeCell ref="T32:T36"/>
    <mergeCell ref="W8:W20"/>
    <mergeCell ref="X8:X20"/>
    <mergeCell ref="Y8:Y20"/>
    <mergeCell ref="F9:G9"/>
    <mergeCell ref="J9:K9"/>
    <mergeCell ref="F20:G20"/>
    <mergeCell ref="J20:K20"/>
    <mergeCell ref="A7:B7"/>
    <mergeCell ref="R7:S7"/>
    <mergeCell ref="U7:V7"/>
    <mergeCell ref="A8:B20"/>
    <mergeCell ref="C8:C20"/>
    <mergeCell ref="D8:D20"/>
    <mergeCell ref="E8:E20"/>
    <mergeCell ref="F8:G8"/>
    <mergeCell ref="J8:K8"/>
    <mergeCell ref="Q8:Q20"/>
    <mergeCell ref="R8:S20"/>
    <mergeCell ref="T8:T20"/>
    <mergeCell ref="U8:V20"/>
    <mergeCell ref="L9:M9"/>
    <mergeCell ref="J14:K14"/>
    <mergeCell ref="Y32:Y36"/>
    <mergeCell ref="F36:G36"/>
    <mergeCell ref="J36:K36"/>
    <mergeCell ref="C37:C41"/>
    <mergeCell ref="D37:D41"/>
    <mergeCell ref="E37:E41"/>
    <mergeCell ref="A37:B41"/>
    <mergeCell ref="A28:B30"/>
    <mergeCell ref="C28:C30"/>
    <mergeCell ref="D28:D30"/>
    <mergeCell ref="E28:E30"/>
    <mergeCell ref="F28:G28"/>
    <mergeCell ref="Q28:Q30"/>
    <mergeCell ref="R28:S30"/>
    <mergeCell ref="T28:T30"/>
    <mergeCell ref="U28:V30"/>
    <mergeCell ref="A32:B36"/>
    <mergeCell ref="C32:C36"/>
    <mergeCell ref="D32:D36"/>
    <mergeCell ref="E32:E36"/>
    <mergeCell ref="F32:G32"/>
    <mergeCell ref="J32:K32"/>
    <mergeCell ref="Q32:Q36"/>
    <mergeCell ref="W28:W30"/>
    <mergeCell ref="X28:X30"/>
    <mergeCell ref="Y28:Y30"/>
    <mergeCell ref="F30:G30"/>
    <mergeCell ref="U32:V36"/>
    <mergeCell ref="W32:W36"/>
    <mergeCell ref="T37:T41"/>
    <mergeCell ref="U37:V41"/>
    <mergeCell ref="W37:W41"/>
    <mergeCell ref="H37:H38"/>
    <mergeCell ref="I37:I38"/>
    <mergeCell ref="J37:K38"/>
    <mergeCell ref="N37:N38"/>
    <mergeCell ref="F37:G38"/>
    <mergeCell ref="O37:O38"/>
    <mergeCell ref="P37:P38"/>
    <mergeCell ref="Q37:Q41"/>
    <mergeCell ref="R37:S41"/>
    <mergeCell ref="X37:X41"/>
    <mergeCell ref="Y37:Y41"/>
    <mergeCell ref="J41:K41"/>
    <mergeCell ref="F33:G33"/>
    <mergeCell ref="J33:K33"/>
    <mergeCell ref="X32:X36"/>
    <mergeCell ref="J35:K35"/>
    <mergeCell ref="X43:X45"/>
    <mergeCell ref="Y43:Y45"/>
    <mergeCell ref="A46:B48"/>
    <mergeCell ref="C46:C48"/>
    <mergeCell ref="D46:D48"/>
    <mergeCell ref="E46:E48"/>
    <mergeCell ref="F46:G46"/>
    <mergeCell ref="Y46:Y48"/>
    <mergeCell ref="Y49:Y51"/>
    <mergeCell ref="J49:K49"/>
    <mergeCell ref="J45:K45"/>
    <mergeCell ref="J50:K50"/>
    <mergeCell ref="W43:W45"/>
    <mergeCell ref="A43:B45"/>
    <mergeCell ref="C43:C45"/>
    <mergeCell ref="D43:D45"/>
    <mergeCell ref="E43:E45"/>
    <mergeCell ref="F43:G43"/>
    <mergeCell ref="J43:K43"/>
    <mergeCell ref="Q43:Q45"/>
    <mergeCell ref="R43:S45"/>
    <mergeCell ref="T43:T45"/>
    <mergeCell ref="X46:X48"/>
    <mergeCell ref="A53:B72"/>
    <mergeCell ref="C53:C72"/>
    <mergeCell ref="D53:D72"/>
    <mergeCell ref="E53:E72"/>
    <mergeCell ref="F53:G53"/>
    <mergeCell ref="U46:V48"/>
    <mergeCell ref="W46:W48"/>
    <mergeCell ref="U53:V72"/>
    <mergeCell ref="W53:W72"/>
    <mergeCell ref="A49:B51"/>
    <mergeCell ref="C49:C51"/>
    <mergeCell ref="J47:K47"/>
    <mergeCell ref="J48:K48"/>
    <mergeCell ref="J46:K46"/>
    <mergeCell ref="Q46:Q48"/>
    <mergeCell ref="R46:S48"/>
    <mergeCell ref="T46:T48"/>
    <mergeCell ref="D49:D51"/>
    <mergeCell ref="E49:E51"/>
    <mergeCell ref="F49:G49"/>
    <mergeCell ref="X53:X72"/>
    <mergeCell ref="U49:V51"/>
    <mergeCell ref="W49:W51"/>
    <mergeCell ref="X49:X51"/>
    <mergeCell ref="Y53:Y72"/>
    <mergeCell ref="F54:G54"/>
    <mergeCell ref="J54:K54"/>
    <mergeCell ref="J55:K55"/>
    <mergeCell ref="J57:K57"/>
    <mergeCell ref="J53:K53"/>
    <mergeCell ref="Q53:Q72"/>
    <mergeCell ref="R53:S72"/>
    <mergeCell ref="T53:T72"/>
    <mergeCell ref="J56:K56"/>
    <mergeCell ref="A73:B74"/>
    <mergeCell ref="C73:C74"/>
    <mergeCell ref="D73:D74"/>
    <mergeCell ref="E73:E74"/>
    <mergeCell ref="F73:G73"/>
    <mergeCell ref="X75:X76"/>
    <mergeCell ref="Y75:Y76"/>
    <mergeCell ref="F76:G76"/>
    <mergeCell ref="U73:V74"/>
    <mergeCell ref="W73:W74"/>
    <mergeCell ref="X73:X74"/>
    <mergeCell ref="Y73:Y74"/>
    <mergeCell ref="F74:G74"/>
    <mergeCell ref="J74:K74"/>
    <mergeCell ref="J73:K73"/>
    <mergeCell ref="Q73:Q74"/>
    <mergeCell ref="R73:S74"/>
    <mergeCell ref="T73:T74"/>
    <mergeCell ref="Q75:Q76"/>
    <mergeCell ref="R75:S76"/>
    <mergeCell ref="T75:T76"/>
    <mergeCell ref="U75:V76"/>
    <mergeCell ref="W75:W76"/>
    <mergeCell ref="A75:B76"/>
    <mergeCell ref="C75:C76"/>
    <mergeCell ref="D75:D76"/>
    <mergeCell ref="E75:E76"/>
    <mergeCell ref="F75:G75"/>
    <mergeCell ref="A78:B78"/>
    <mergeCell ref="F78:G78"/>
    <mergeCell ref="J78:K78"/>
    <mergeCell ref="R78:S78"/>
    <mergeCell ref="U78:V78"/>
    <mergeCell ref="A80:B86"/>
    <mergeCell ref="C80:C86"/>
    <mergeCell ref="D80:D86"/>
    <mergeCell ref="E80:E86"/>
    <mergeCell ref="F80:G80"/>
    <mergeCell ref="J80:K80"/>
    <mergeCell ref="Q80:Q86"/>
    <mergeCell ref="R80:S86"/>
    <mergeCell ref="T80:T86"/>
    <mergeCell ref="Y80:Y86"/>
    <mergeCell ref="F81:G81"/>
    <mergeCell ref="J81:K81"/>
    <mergeCell ref="F82:G82"/>
    <mergeCell ref="J82:K82"/>
    <mergeCell ref="J83:K83"/>
    <mergeCell ref="U80:V86"/>
    <mergeCell ref="W80:W86"/>
    <mergeCell ref="X80:X86"/>
    <mergeCell ref="W87:W89"/>
    <mergeCell ref="X87:X89"/>
    <mergeCell ref="Y87:Y89"/>
    <mergeCell ref="F88:G88"/>
    <mergeCell ref="J88:K88"/>
    <mergeCell ref="J89:K89"/>
    <mergeCell ref="J87:K87"/>
    <mergeCell ref="Q87:Q89"/>
    <mergeCell ref="R87:S89"/>
    <mergeCell ref="T87:T89"/>
    <mergeCell ref="F87:G87"/>
    <mergeCell ref="A90:B90"/>
    <mergeCell ref="A100:B104"/>
    <mergeCell ref="C100:C104"/>
    <mergeCell ref="D100:D104"/>
    <mergeCell ref="E100:E104"/>
    <mergeCell ref="U87:V89"/>
    <mergeCell ref="A87:B89"/>
    <mergeCell ref="C87:C89"/>
    <mergeCell ref="D87:D89"/>
    <mergeCell ref="E87:E89"/>
    <mergeCell ref="F92:G92"/>
    <mergeCell ref="J92:K92"/>
    <mergeCell ref="U90:V90"/>
    <mergeCell ref="A91:B98"/>
    <mergeCell ref="C91:C98"/>
    <mergeCell ref="D91:D98"/>
    <mergeCell ref="E91:E98"/>
    <mergeCell ref="F91:G91"/>
    <mergeCell ref="J91:K91"/>
    <mergeCell ref="Q91:Q98"/>
    <mergeCell ref="U91:V98"/>
    <mergeCell ref="A105:B106"/>
    <mergeCell ref="C105:C106"/>
    <mergeCell ref="D105:D106"/>
    <mergeCell ref="E105:E106"/>
    <mergeCell ref="F105:G105"/>
    <mergeCell ref="J105:K105"/>
    <mergeCell ref="Q105:Q106"/>
    <mergeCell ref="R105:S106"/>
    <mergeCell ref="T105:T106"/>
    <mergeCell ref="J106:K106"/>
    <mergeCell ref="W105:W106"/>
    <mergeCell ref="X105:X106"/>
    <mergeCell ref="Y105:Y106"/>
    <mergeCell ref="U100:V100"/>
    <mergeCell ref="U105:V106"/>
    <mergeCell ref="F100:G100"/>
    <mergeCell ref="J100:K100"/>
    <mergeCell ref="R100:S100"/>
    <mergeCell ref="W91:W98"/>
    <mergeCell ref="X91:X98"/>
    <mergeCell ref="Y91:Y98"/>
    <mergeCell ref="R91:S98"/>
    <mergeCell ref="T91:T98"/>
    <mergeCell ref="X108:X110"/>
    <mergeCell ref="Y108:Y110"/>
    <mergeCell ref="F110:G110"/>
    <mergeCell ref="Q108:Q110"/>
    <mergeCell ref="R108:S110"/>
    <mergeCell ref="T108:T110"/>
    <mergeCell ref="U108:V110"/>
    <mergeCell ref="W108:W110"/>
    <mergeCell ref="A108:B110"/>
    <mergeCell ref="C108:C110"/>
    <mergeCell ref="D108:D110"/>
    <mergeCell ref="E108:E110"/>
    <mergeCell ref="F108:G108"/>
    <mergeCell ref="R116:S116"/>
    <mergeCell ref="U116:V116"/>
    <mergeCell ref="F119:G119"/>
    <mergeCell ref="R119:S119"/>
    <mergeCell ref="U119:V119"/>
    <mergeCell ref="A112:B112"/>
    <mergeCell ref="R112:S112"/>
    <mergeCell ref="U112:V112"/>
    <mergeCell ref="F113:G113"/>
    <mergeCell ref="R113:S113"/>
    <mergeCell ref="U113:V113"/>
    <mergeCell ref="D113:D114"/>
    <mergeCell ref="E113:E114"/>
    <mergeCell ref="R126:S126"/>
    <mergeCell ref="U126:V126"/>
    <mergeCell ref="F129:G129"/>
    <mergeCell ref="R129:S129"/>
    <mergeCell ref="U129:V129"/>
    <mergeCell ref="A122:B122"/>
    <mergeCell ref="F122:G122"/>
    <mergeCell ref="R122:S122"/>
    <mergeCell ref="U122:V122"/>
    <mergeCell ref="F123:G123"/>
    <mergeCell ref="R123:S123"/>
    <mergeCell ref="U123:V123"/>
    <mergeCell ref="A123:B125"/>
    <mergeCell ref="C123:C125"/>
    <mergeCell ref="D123:D125"/>
    <mergeCell ref="E123:E125"/>
    <mergeCell ref="J125:K125"/>
    <mergeCell ref="D126:D128"/>
    <mergeCell ref="E126:E128"/>
    <mergeCell ref="A126:B128"/>
    <mergeCell ref="C126:C128"/>
    <mergeCell ref="J129:K129"/>
    <mergeCell ref="R132:S132"/>
    <mergeCell ref="U132:V132"/>
    <mergeCell ref="A135:B137"/>
    <mergeCell ref="C135:C137"/>
    <mergeCell ref="D135:D137"/>
    <mergeCell ref="E135:E137"/>
    <mergeCell ref="F135:G135"/>
    <mergeCell ref="Q135:Q137"/>
    <mergeCell ref="R135:S137"/>
    <mergeCell ref="T135:T137"/>
    <mergeCell ref="U135:V137"/>
    <mergeCell ref="A132:B134"/>
    <mergeCell ref="C132:C134"/>
    <mergeCell ref="D132:D134"/>
    <mergeCell ref="E132:E134"/>
    <mergeCell ref="F137:G137"/>
    <mergeCell ref="W135:W137"/>
    <mergeCell ref="X135:X137"/>
    <mergeCell ref="Y135:Y137"/>
    <mergeCell ref="F139:G139"/>
    <mergeCell ref="J139:K139"/>
    <mergeCell ref="R139:S139"/>
    <mergeCell ref="U139:V139"/>
    <mergeCell ref="W143:W151"/>
    <mergeCell ref="X143:X151"/>
    <mergeCell ref="Y143:Y151"/>
    <mergeCell ref="J144:K144"/>
    <mergeCell ref="R142:S142"/>
    <mergeCell ref="U142:V142"/>
    <mergeCell ref="F143:G143"/>
    <mergeCell ref="J143:K143"/>
    <mergeCell ref="Q143:Q151"/>
    <mergeCell ref="R143:S151"/>
    <mergeCell ref="T143:T151"/>
    <mergeCell ref="U143:V151"/>
    <mergeCell ref="J141:K141"/>
    <mergeCell ref="J145:K145"/>
    <mergeCell ref="U153:V154"/>
    <mergeCell ref="W153:W154"/>
    <mergeCell ref="X153:X154"/>
    <mergeCell ref="Y153:Y154"/>
    <mergeCell ref="F154:G154"/>
    <mergeCell ref="J153:K153"/>
    <mergeCell ref="Q153:Q154"/>
    <mergeCell ref="R153:S154"/>
    <mergeCell ref="T153:T154"/>
    <mergeCell ref="F153:G153"/>
    <mergeCell ref="X155:X163"/>
    <mergeCell ref="Y155:Y163"/>
    <mergeCell ref="F156:G156"/>
    <mergeCell ref="J156:K156"/>
    <mergeCell ref="J157:K157"/>
    <mergeCell ref="Q155:Q163"/>
    <mergeCell ref="R155:S163"/>
    <mergeCell ref="T155:T163"/>
    <mergeCell ref="U155:V163"/>
    <mergeCell ref="W155:W163"/>
    <mergeCell ref="J155:K155"/>
    <mergeCell ref="J160:K160"/>
    <mergeCell ref="J159:K159"/>
    <mergeCell ref="J158:K158"/>
    <mergeCell ref="X180:X187"/>
    <mergeCell ref="Y180:Y187"/>
    <mergeCell ref="J181:K181"/>
    <mergeCell ref="U164:V172"/>
    <mergeCell ref="W164:W172"/>
    <mergeCell ref="X164:X172"/>
    <mergeCell ref="Y164:Y172"/>
    <mergeCell ref="J165:K165"/>
    <mergeCell ref="J166:K166"/>
    <mergeCell ref="J164:K164"/>
    <mergeCell ref="Q164:Q172"/>
    <mergeCell ref="R164:S172"/>
    <mergeCell ref="T164:T172"/>
    <mergeCell ref="J168:K168"/>
    <mergeCell ref="J170:K170"/>
    <mergeCell ref="J183:K183"/>
    <mergeCell ref="J177:K177"/>
    <mergeCell ref="Q180:Q187"/>
    <mergeCell ref="R180:S187"/>
    <mergeCell ref="T180:T187"/>
    <mergeCell ref="X174:X178"/>
    <mergeCell ref="Y174:Y178"/>
    <mergeCell ref="D180:D187"/>
    <mergeCell ref="E180:E187"/>
    <mergeCell ref="F180:G180"/>
    <mergeCell ref="A174:B178"/>
    <mergeCell ref="C174:C178"/>
    <mergeCell ref="D174:D178"/>
    <mergeCell ref="E174:E178"/>
    <mergeCell ref="F174:G174"/>
    <mergeCell ref="W174:W178"/>
    <mergeCell ref="F175:G175"/>
    <mergeCell ref="J184:K184"/>
    <mergeCell ref="J185:K185"/>
    <mergeCell ref="J175:K175"/>
    <mergeCell ref="J176:K176"/>
    <mergeCell ref="J178:K178"/>
    <mergeCell ref="W180:W187"/>
    <mergeCell ref="U180:V187"/>
    <mergeCell ref="J174:K174"/>
    <mergeCell ref="Q174:Q178"/>
    <mergeCell ref="R174:S178"/>
    <mergeCell ref="T174:T178"/>
    <mergeCell ref="U174:V178"/>
    <mergeCell ref="J182:K182"/>
    <mergeCell ref="J180:K180"/>
    <mergeCell ref="Y204:Y206"/>
    <mergeCell ref="F206:G206"/>
    <mergeCell ref="J206:K206"/>
    <mergeCell ref="J204:K204"/>
    <mergeCell ref="Q204:Q206"/>
    <mergeCell ref="R204:S206"/>
    <mergeCell ref="T204:T206"/>
    <mergeCell ref="X204:X206"/>
    <mergeCell ref="U204:V206"/>
    <mergeCell ref="W204:W206"/>
    <mergeCell ref="U189:V200"/>
    <mergeCell ref="A189:B200"/>
    <mergeCell ref="C189:C200"/>
    <mergeCell ref="D189:D200"/>
    <mergeCell ref="E189:E200"/>
    <mergeCell ref="F189:G189"/>
    <mergeCell ref="X201:X202"/>
    <mergeCell ref="Y201:Y202"/>
    <mergeCell ref="J202:K202"/>
    <mergeCell ref="Q201:Q202"/>
    <mergeCell ref="R201:S202"/>
    <mergeCell ref="T201:T202"/>
    <mergeCell ref="U201:V202"/>
    <mergeCell ref="W201:W202"/>
    <mergeCell ref="J201:K201"/>
    <mergeCell ref="W189:W200"/>
    <mergeCell ref="X189:X200"/>
    <mergeCell ref="Y189:Y200"/>
    <mergeCell ref="F190:G190"/>
    <mergeCell ref="Q189:Q200"/>
    <mergeCell ref="R189:S200"/>
    <mergeCell ref="T189:T200"/>
    <mergeCell ref="J196:K196"/>
    <mergeCell ref="J197:K197"/>
    <mergeCell ref="U214:V216"/>
    <mergeCell ref="W214:W216"/>
    <mergeCell ref="J214:K214"/>
    <mergeCell ref="Q217:Q225"/>
    <mergeCell ref="R217:S225"/>
    <mergeCell ref="T217:T225"/>
    <mergeCell ref="U217:V225"/>
    <mergeCell ref="J220:K220"/>
    <mergeCell ref="W211:W213"/>
    <mergeCell ref="U211:V213"/>
    <mergeCell ref="Y211:Y213"/>
    <mergeCell ref="J213:K213"/>
    <mergeCell ref="J211:K211"/>
    <mergeCell ref="Q211:Q213"/>
    <mergeCell ref="R211:S213"/>
    <mergeCell ref="T211:T213"/>
    <mergeCell ref="W207:W209"/>
    <mergeCell ref="X207:X209"/>
    <mergeCell ref="Y207:Y209"/>
    <mergeCell ref="J209:K209"/>
    <mergeCell ref="J207:K207"/>
    <mergeCell ref="Q207:Q209"/>
    <mergeCell ref="R207:S209"/>
    <mergeCell ref="U207:V209"/>
    <mergeCell ref="T207:T209"/>
    <mergeCell ref="X211:X213"/>
    <mergeCell ref="A214:B216"/>
    <mergeCell ref="C214:C216"/>
    <mergeCell ref="D214:D216"/>
    <mergeCell ref="E214:E216"/>
    <mergeCell ref="F214:G214"/>
    <mergeCell ref="Y217:Y225"/>
    <mergeCell ref="J218:K218"/>
    <mergeCell ref="J219:K219"/>
    <mergeCell ref="J225:K225"/>
    <mergeCell ref="J217:K217"/>
    <mergeCell ref="X214:X216"/>
    <mergeCell ref="Y214:Y216"/>
    <mergeCell ref="J221:K221"/>
    <mergeCell ref="A217:B225"/>
    <mergeCell ref="C217:C225"/>
    <mergeCell ref="D217:D225"/>
    <mergeCell ref="E217:E225"/>
    <mergeCell ref="F217:G217"/>
    <mergeCell ref="W217:W225"/>
    <mergeCell ref="X217:X225"/>
    <mergeCell ref="J216:K216"/>
    <mergeCell ref="Q214:Q216"/>
    <mergeCell ref="R214:S216"/>
    <mergeCell ref="T214:T216"/>
    <mergeCell ref="A21:B27"/>
    <mergeCell ref="C21:C27"/>
    <mergeCell ref="D21:D27"/>
    <mergeCell ref="E21:E27"/>
    <mergeCell ref="J21:K21"/>
    <mergeCell ref="J25:K25"/>
    <mergeCell ref="J26:K26"/>
    <mergeCell ref="F21:G21"/>
    <mergeCell ref="A6:B6"/>
    <mergeCell ref="A231:B231"/>
    <mergeCell ref="R231:S231"/>
    <mergeCell ref="U231:V231"/>
    <mergeCell ref="M234:N234"/>
    <mergeCell ref="A226:B226"/>
    <mergeCell ref="R226:S226"/>
    <mergeCell ref="U226:V226"/>
    <mergeCell ref="F227:G227"/>
    <mergeCell ref="R227:S227"/>
    <mergeCell ref="U227:V227"/>
    <mergeCell ref="A227:B228"/>
    <mergeCell ref="C227:C228"/>
    <mergeCell ref="D227:D228"/>
    <mergeCell ref="E227:E228"/>
    <mergeCell ref="A211:B213"/>
    <mergeCell ref="C211:C213"/>
    <mergeCell ref="D211:D213"/>
    <mergeCell ref="E211:E213"/>
    <mergeCell ref="J190:K190"/>
    <mergeCell ref="J103:K103"/>
    <mergeCell ref="J191:K191"/>
    <mergeCell ref="J193:K193"/>
    <mergeCell ref="J192:K192"/>
    <mergeCell ref="A207:B209"/>
    <mergeCell ref="C207:C209"/>
    <mergeCell ref="D207:D209"/>
    <mergeCell ref="E207:E209"/>
    <mergeCell ref="F207:G207"/>
    <mergeCell ref="A204:B206"/>
    <mergeCell ref="C204:C206"/>
    <mergeCell ref="D204:D206"/>
    <mergeCell ref="E204:E206"/>
    <mergeCell ref="A201:B202"/>
    <mergeCell ref="C201:C202"/>
    <mergeCell ref="D201:D202"/>
    <mergeCell ref="E201:E202"/>
    <mergeCell ref="A180:B187"/>
    <mergeCell ref="C180:C187"/>
  </mergeCells>
  <pageMargins left="0.19685039370078741" right="0.19685039370078741" top="0.39370078740157483" bottom="0.39370078740157483" header="0.39370078740157483" footer="0.39370078740157483"/>
  <pageSetup paperSize="8" scale="79" firstPageNumber="306" fitToHeight="22" orientation="landscape" useFirstPageNumber="1" horizontalDpi="300" verticalDpi="300" r:id="rId1"/>
  <headerFooter alignWithMargins="0">
    <oddHeader>&amp;C&amp;18&amp;P</oddHead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2015-12-14T15:43:36Z</cp:lastPrinted>
  <dcterms:created xsi:type="dcterms:W3CDTF">2015-02-11T11:21:07Z</dcterms:created>
  <dcterms:modified xsi:type="dcterms:W3CDTF">2015-12-15T06:40:57Z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